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of contents" sheetId="1" r:id="rId1"/>
    <sheet name="condensed consolidated sta" sheetId="2" r:id="rId2"/>
    <sheet name="condensed consolidated bal" sheetId="3" r:id="rId3"/>
    <sheet name="condensed consolidated sta-1" sheetId="4" r:id="rId4"/>
    <sheet name="condensed consolidated sta-2" sheetId="5" r:id="rId5"/>
    <sheet name="condensed consolidated sta-3" sheetId="6" r:id="rId6"/>
    <sheet name="condensed consolidated sta-4" sheetId="7" r:id="rId7"/>
    <sheet name="condensed consolidated sta-5" sheetId="8" r:id="rId8"/>
    <sheet name="condensed consolidated sta-6" sheetId="9" r:id="rId9"/>
    <sheet name="condensed consolidated sta-7" sheetId="10" r:id="rId10"/>
    <sheet name="condensed consolidated sta-8" sheetId="11" r:id="rId11"/>
    <sheet name="condensed consolidated sta-9" sheetId="12" r:id="rId12"/>
    <sheet name="condensed consolidated sta-10" sheetId="13" r:id="rId13"/>
    <sheet name="condensed consolidated sta-11" sheetId="14" r:id="rId14"/>
    <sheet name="condensed consolidated sta-12" sheetId="15" r:id="rId15"/>
    <sheet name="condensed consolidated sta-13" sheetId="16" r:id="rId16"/>
    <sheet name="condensed consolidated sta-14" sheetId="17" r:id="rId17"/>
    <sheet name="condensed consolidated sta-15" sheetId="18" r:id="rId18"/>
    <sheet name="condensed consolidated sta-16" sheetId="19" r:id="rId19"/>
    <sheet name="condensed consolidated sta-17" sheetId="20" r:id="rId20"/>
    <sheet name="condensed consolidated sta-18" sheetId="21" r:id="rId21"/>
    <sheet name="business segment review" sheetId="22" r:id="rId22"/>
    <sheet name="business segment review-1" sheetId="23" r:id="rId23"/>
    <sheet name="business segment review-2" sheetId="24" r:id="rId24"/>
    <sheet name="other environmental issues" sheetId="25" r:id="rId25"/>
    <sheet name="signature on following page" sheetId="26" r:id="rId26"/>
    <sheet name="effective date of plan" sheetId="27" r:id="rId27"/>
    <sheet name="signature on following page-1" sheetId="28" r:id="rId28"/>
    <sheet name="signature on following page-2" sheetId="29" r:id="rId29"/>
    <sheet name="signature on following page-3" sheetId="30" r:id="rId30"/>
    <sheet name="signature on following page-4" sheetId="31" r:id="rId31"/>
    <sheet name="21 monthly accrual rate" sheetId="32" r:id="rId32"/>
    <sheet name="example 1" sheetId="33" r:id="rId33"/>
    <sheet name="example 2" sheetId="34" r:id="rId34"/>
    <sheet name="example 1-1" sheetId="35" r:id="rId35"/>
    <sheet name="example 4" sheetId="36" r:id="rId36"/>
    <sheet name="example 4-1" sheetId="37" r:id="rId37"/>
    <sheet name="example 4-2" sheetId="38" r:id="rId38"/>
    <sheet name="example 4-3" sheetId="39" r:id="rId39"/>
    <sheet name="appendix b" sheetId="40" r:id="rId40"/>
    <sheet name="appendix c" sheetId="41" r:id="rId41"/>
    <sheet name="appendix c-1" sheetId="42" r:id="rId42"/>
    <sheet name="appendix c-2" sheetId="43" r:id="rId43"/>
    <sheet name="appendix c-3" sheetId="44" r:id="rId44"/>
    <sheet name="appendix c-4" sheetId="45" r:id="rId45"/>
    <sheet name="appendix c-5" sheetId="46" r:id="rId46"/>
    <sheet name="appendix c-6" sheetId="47" r:id="rId47"/>
    <sheet name="appendix c-7" sheetId="48" r:id="rId48"/>
    <sheet name="appendix c-8" sheetId="49" r:id="rId49"/>
    <sheet name="appendix c-9" sheetId="50" r:id="rId50"/>
    <sheet name="appendix c-10" sheetId="51" r:id="rId51"/>
  </sheets>
  <definedNames/>
  <calcPr fullCalcOnLoad="1"/>
</workbook>
</file>

<file path=xl/sharedStrings.xml><?xml version="1.0" encoding="utf-8"?>
<sst xmlns="http://schemas.openxmlformats.org/spreadsheetml/2006/main" count="705" uniqueCount="428">
  <si>
    <t xml:space="preserve"> TABLE OF CONTENTS</t>
  </si>
  <si>
    <t>Item No.</t>
  </si>
  <si>
    <t>Page No.</t>
  </si>
  <si>
    <t>PART I 
FINANCIAL INFORMATION</t>
  </si>
  <si>
    <t>Financial Statements</t>
  </si>
  <si>
    <t>Condensed Consolidated Statements of Income (Unaudited)
Three and Six months ended December 31, 2008 and 2007</t>
  </si>
  <si>
    <t>Condensed Consolidated Balance Sheets (Unaudited)
December 31, 2008 and June 30, 2008</t>
  </si>
  <si>
    <t>Condensed Consolidated Statements of Cash Flow (Unaudited)
Six months ended December 31, 2008 and 2007</t>
  </si>
  <si>
    <t>Notes to Condensed Consolidated Financial Statements (Unaudited)</t>
  </si>
  <si>
    <t>Managements Discussion and Analysis of Financial Condition and Results of Operations</t>
  </si>
  <si>
    <t>Quantitative and Qualitative Disclosures About Market Risk</t>
  </si>
  <si>
    <t>Controls and Procedures</t>
  </si>
  <si>
    <t>PART II  OTHER INFORMATION</t>
  </si>
  <si>
    <t>Unregistered Sales of Equity Securities and Use of Proceeds</t>
  </si>
  <si>
    <t>Submission of Matters to a Vote of Security Holders</t>
  </si>
  <si>
    <t>Exhibits</t>
  </si>
  <si>
    <t>Signatures</t>
  </si>
  <si>
    <t>EX-10.1</t>
  </si>
  <si>
    <t>EX-10.2</t>
  </si>
  <si>
    <t>EX-10.3</t>
  </si>
  <si>
    <t>EX-10.5</t>
  </si>
  <si>
    <t>EX-10.6</t>
  </si>
  <si>
    <t>EX-10.7</t>
  </si>
  <si>
    <t>EX-10.8</t>
  </si>
  <si>
    <t>EX-10.9</t>
  </si>
  <si>
    <t>EX-31.1</t>
  </si>
  <si>
    <t>EX-31.2</t>
  </si>
  <si>
    <t>EX-32.1</t>
  </si>
  <si>
    <t xml:space="preserve"> CONDENSED CONSOLIDATED STATEMENTS OF INCOME (UNAUDITED)</t>
  </si>
  <si>
    <t>Three Months Ended</t>
  </si>
  <si>
    <t>Six Months Ended</t>
  </si>
  <si>
    <t>December 31,</t>
  </si>
  <si>
    <t>(in thousands, except per share data)</t>
  </si>
  <si>
    <t>2008</t>
  </si>
  <si>
    <t>2007</t>
  </si>
  <si>
    <t>Sales</t>
  </si>
  <si>
    <t>Cost of goods sold</t>
  </si>
  <si>
    <t>Gross profit</t>
  </si>
  <si>
    <t>Operating expense</t>
  </si>
  <si>
    <t>Restructuring charges (Note 5)</t>
  </si>
  <si>
    <t></t>
  </si>
  <si>
    <t>Amortization of intangibles</t>
  </si>
  <si>
    <t>Operating income</t>
  </si>
  <si>
    <t>Interest expense</t>
  </si>
  <si>
    <t>Other income, net</t>
  </si>
  <si>
    <t>Income from continuing operations before
income taxes and minority interest
(income) expense</t>
  </si>
  <si>
    <t>Provision for income taxes</t>
  </si>
  <si>
    <t>Minority interest (income) expense</t>
  </si>
  <si>
    <t>Net income</t>
  </si>
  <si>
    <t>PER SHARE DATA</t>
  </si>
  <si>
    <t>Basic earnings</t>
  </si>
  <si>
    <t>Diluted earnings</t>
  </si>
  <si>
    <t>Dividends per share</t>
  </si>
  <si>
    <t>Basic weighted average shares outstanding</t>
  </si>
  <si>
    <t>Diluted weighted average shares outstanding</t>
  </si>
  <si>
    <t xml:space="preserve"> CONDENSED CONSOLIDATED BALANCE SHEETS (UNAUDITED)</t>
  </si>
  <si>
    <t>June 30,</t>
  </si>
  <si>
    <t>ASSETS</t>
  </si>
  <si>
    <t>Current assets:</t>
  </si>
  <si>
    <t>Cash and cash equivalents</t>
  </si>
  <si>
    <t>Accounts receivable, less allowance for doubtful accounts of $21,303
and $18,473</t>
  </si>
  <si>
    <t>Inventories</t>
  </si>
  <si>
    <t>Deferred income taxes</t>
  </si>
  <si>
    <t>Other current assets</t>
  </si>
  <si>
    <t>Total current assets</t>
  </si>
  <si>
    <t>Property, plant and equipment:</t>
  </si>
  <si>
    <t>Land and buildings</t>
  </si>
  <si>
    <t>Machinery and equipment</t>
  </si>
  <si>
    <t>Less accumulated depreciation</t>
  </si>
  <si>
    <t>Property, plant and equipment, net</t>
  </si>
  <si>
    <t>Other assets:</t>
  </si>
  <si>
    <t>Investments in affiliated companies</t>
  </si>
  <si>
    <t>Goodwill</t>
  </si>
  <si>
    <t>Intangible assets, less accumulated amortization of $46,151 and $42,010</t>
  </si>
  <si>
    <t>Other</t>
  </si>
  <si>
    <t>Total other assets</t>
  </si>
  <si>
    <t>Total assets</t>
  </si>
  <si>
    <t>LIABILITIES</t>
  </si>
  <si>
    <t>Current liabilities:</t>
  </si>
  <si>
    <t>Current maturities of long-term debt and capital leases</t>
  </si>
  <si>
    <t>Notes payable to banks</t>
  </si>
  <si>
    <t>Accounts payable</t>
  </si>
  <si>
    <t>Accrued income taxes</t>
  </si>
  <si>
    <t>Accrued expenses</t>
  </si>
  <si>
    <t>Other current liabilities (Note 5)</t>
  </si>
  <si>
    <t>Total current liabilities</t>
  </si>
  <si>
    <t>Long-term debt and capital leases, less current maturities</t>
  </si>
  <si>
    <t>Accrued pension and postretirement benefits</t>
  </si>
  <si>
    <t>Other liabilities</t>
  </si>
  <si>
    <t>Total liabilities</t>
  </si>
  <si>
    <t>Commitments and contingencies</t>
  </si>
  <si>
    <t>Minority interest in consolidated subsidiaries</t>
  </si>
  <si>
    <t>SHAREOWNERS EQUITY</t>
  </si>
  <si>
    <t>Preferred stock, no par value; 5,000 shares authorized; none issued</t>
  </si>
  <si>
    <t>Capital stock, $1.25 par value; 120,000 shares authorized;
73,105 and 76,858 shares issued and outstanding</t>
  </si>
  <si>
    <t>Additional paid-in capital</t>
  </si>
  <si>
    <t>Retained earnings</t>
  </si>
  <si>
    <t>Accumulated other comprehensive income</t>
  </si>
  <si>
    <t>Total shareowners equity</t>
  </si>
  <si>
    <t>Total liabilities and shareowners equity</t>
  </si>
  <si>
    <t xml:space="preserve"> CONDENSED CONSOLIDATED STATEMENTS OF CASH FLOW (UNAUDITED)</t>
  </si>
  <si>
    <t>Six months ended December 31 (in thousands)</t>
  </si>
  <si>
    <t>OPERATING ACTIVITIES</t>
  </si>
  <si>
    <t>Adjustments for non-cash items:</t>
  </si>
  <si>
    <t>Depreciation</t>
  </si>
  <si>
    <t>Amortization</t>
  </si>
  <si>
    <t>Stock-based compensation expense</t>
  </si>
  <si>
    <t>Deferred income tax provision</t>
  </si>
  <si>
    <t>Changes in certain assets and liabilities, excluding effects of acquisitions:</t>
  </si>
  <si>
    <t>Accounts receivable</t>
  </si>
  <si>
    <t>Accounts payable and accrued liabilities</t>
  </si>
  <si>
    <t>Net cash flow provided by operating activities</t>
  </si>
  <si>
    <t>INVESTING ACTIVITIES</t>
  </si>
  <si>
    <t>Purchases of property, plant and equipment</t>
  </si>
  <si>
    <t>Disposals of property, plant and equipment</t>
  </si>
  <si>
    <t>Acquisitions of business assets, net of cash acquired</t>
  </si>
  <si>
    <t>Proceeds from divestitures</t>
  </si>
  <si>
    <t>Proceeds from sale of investments in affiliated companies</t>
  </si>
  <si>
    <t>Net cash flow used for investing activities</t>
  </si>
  <si>
    <t>FINANCING ACTIVITIES</t>
  </si>
  <si>
    <t>Net (decrease) increase in notes payable</t>
  </si>
  <si>
    <t>Net increase in short-term revolving and other lines of credit</t>
  </si>
  <si>
    <t>Term debt borrowings</t>
  </si>
  <si>
    <t>Term debt repayments</t>
  </si>
  <si>
    <t>Purchase of capital stock</t>
  </si>
  <si>
    <t>Dividend reinvestment and employee benefit and stock plans</t>
  </si>
  <si>
    <t>Cash dividends paid to shareowners</t>
  </si>
  <si>
    <t>Net cash flow provided by financing activities</t>
  </si>
  <si>
    <t>Effect of exchange rate changes on cash and cash equivalents</t>
  </si>
  <si>
    <t>CASH AND CASH EQUIVALENTS</t>
  </si>
  <si>
    <t>Net (decrease) increase in cash and cash equivalents</t>
  </si>
  <si>
    <t>Cash and cash equivalents, beginning of period</t>
  </si>
  <si>
    <t>Cash and cash equivalents, end of period</t>
  </si>
  <si>
    <t>(in thousands)</t>
  </si>
  <si>
    <t>Level 1</t>
  </si>
  <si>
    <t>Level 2</t>
  </si>
  <si>
    <t>Level 3</t>
  </si>
  <si>
    <t>Total</t>
  </si>
  <si>
    <t>Assets:</t>
  </si>
  <si>
    <t>Derivative contracts a</t>
  </si>
  <si>
    <t>$</t>
  </si>
  <si>
    <t>Non-current assets:</t>
  </si>
  <si>
    <t>Cash paid during the period for:</t>
  </si>
  <si>
    <t>Interest</t>
  </si>
  <si>
    <t>Income taxes</t>
  </si>
  <si>
    <t>Supplemental disclosure of non-cash information:</t>
  </si>
  <si>
    <t>Change in fair value of interest rate swaps</t>
  </si>
  <si>
    <t>Changes in accounts payable related to
purchases of property, plant and equipment</t>
  </si>
  <si>
    <t>Asset</t>
  </si>
  <si>
    <t>Cash</t>
  </si>
  <si>
    <t>June 30, 2008</t>
  </si>
  <si>
    <t>Expense</t>
  </si>
  <si>
    <t>Write-down</t>
  </si>
  <si>
    <t>Expenditures</t>
  </si>
  <si>
    <t>Translation</t>
  </si>
  <si>
    <t>MSSG</t>
  </si>
  <si>
    <t>Severance</t>
  </si>
  <si>
    <t>Facilities</t>
  </si>
  <si>
    <t>Total MSSG</t>
  </si>
  <si>
    <t>AMSG</t>
  </si>
  <si>
    <t>Total AMSG</t>
  </si>
  <si>
    <t>Corporate</t>
  </si>
  <si>
    <t>Total Corporate</t>
  </si>
  <si>
    <t>Risk-free interest rate</t>
  </si>
  <si>
    <t>3.0%</t>
  </si>
  <si>
    <t>4.5%</t>
  </si>
  <si>
    <t>Expected life (years) (1)</t>
  </si>
  <si>
    <t>Expected volatility (2)</t>
  </si>
  <si>
    <t>27.7%</t>
  </si>
  <si>
    <t>23.6%</t>
  </si>
  <si>
    <t>Expected dividend yield</t>
  </si>
  <si>
    <t>1.3%</t>
  </si>
  <si>
    <t>1.4%</t>
  </si>
  <si>
    <t>Weighted</t>
  </si>
  <si>
    <t>Average</t>
  </si>
  <si>
    <t>Aggregate</t>
  </si>
  <si>
    <t>Average Exercise</t>
  </si>
  <si>
    <t>Remaining</t>
  </si>
  <si>
    <t>Intrinsic value</t>
  </si>
  <si>
    <t>Options</t>
  </si>
  <si>
    <t>Price</t>
  </si>
  <si>
    <t>Life (years)</t>
  </si>
  <si>
    <t>Options outstanding, June 30, 2008</t>
  </si>
  <si>
    <t>Granted</t>
  </si>
  <si>
    <t>Exercised</t>
  </si>
  <si>
    <t>Lapsed and forfeited</t>
  </si>
  <si>
    <t>Options outstanding, December 31, 2008</t>
  </si>
  <si>
    <t>Options vested and expected to vest,
December 31, 2008</t>
  </si>
  <si>
    <t>Options exercisable, December 31, 2008</t>
  </si>
  <si>
    <t>Stock option expense for the six months ended December 31, 2008 and 2007 was $2.7 million and
$2.2 million, respectively.</t>
  </si>
  <si>
    <t>The weighted average fair value per option granted during the six months ended December 31, 2008
and 2007 was
$7.15 and $9.38, respectively. The fair value of options vested during the six months ended
December 31, 2008 and 2007 was $3.4 million and $3.3 million, respectively.</t>
  </si>
  <si>
    <t>The amount of cash received from the exercise of stock options during the six months ended
December 31, 2008 and 2007 was $1.7 million and $8.3 million, respectively. The related tax
benefit for the six months ended December 31, 2008 and 2007 was $1.0 million and $2.1 million,
respectively. The total intrinsic value of options exercised during the six months ended
December 31, 2008 and 2007 was $2.8 million and $6.5 million, respectively. As of December 31,
2008, the total unrecognized compensation cost related to options outstanding was $6.7 million
and is expected to be recognized over a weighted average period of 2.7 years.</t>
  </si>
  <si>
    <t>Restricted Stock</t>
  </si>
  <si>
    <t>Changes in our restricted stock for the six months ended December 31, 2008 were as follows:</t>
  </si>
  <si>
    <t>Average Fair</t>
  </si>
  <si>
    <t>Shares</t>
  </si>
  <si>
    <t>Value</t>
  </si>
  <si>
    <t>Unvested restricted stock, June 30, 2008</t>
  </si>
  <si>
    <t>Vested</t>
  </si>
  <si>
    <t>Unvested restricted stock, December 31, 2008</t>
  </si>
  <si>
    <t>Stock</t>
  </si>
  <si>
    <t>Units</t>
  </si>
  <si>
    <t>Unvested EPS performance-based restricted stock units, June 30, 2008</t>
  </si>
  <si>
    <t>Forfeited</t>
  </si>
  <si>
    <t>Unvested EPS performance-based restricted stock units, December 31, 2008</t>
  </si>
  <si>
    <t>Expected volatility</t>
  </si>
  <si>
    <t>34.1%</t>
  </si>
  <si>
    <t>24.1%</t>
  </si>
  <si>
    <t>2.0%</t>
  </si>
  <si>
    <t>1.2%</t>
  </si>
  <si>
    <t>2.3%</t>
  </si>
  <si>
    <t>3.3%</t>
  </si>
  <si>
    <t>Unvested TSR performance-based restricted stock units, June 30, 2008</t>
  </si>
  <si>
    <t>Unvested TSR performance-based restricted stock units, December 31, 2008</t>
  </si>
  <si>
    <t>Service cost</t>
  </si>
  <si>
    <t>Interest cost</t>
  </si>
  <si>
    <t>Expected return on plan assets</t>
  </si>
  <si>
    <t>Amortization of transition obligation</t>
  </si>
  <si>
    <t>Amortization of prior service credit</t>
  </si>
  <si>
    <t>Recognition of actuarial losses</t>
  </si>
  <si>
    <t>Net periodic pension cost</t>
  </si>
  <si>
    <t>Amortization of prior service cost</t>
  </si>
  <si>
    <t>Recognition of actuarial gains</t>
  </si>
  <si>
    <t>Net periodic other postretirement benefit cost</t>
  </si>
  <si>
    <t>Finished goods</t>
  </si>
  <si>
    <t>Work in process and powder blends</t>
  </si>
  <si>
    <t>Raw materials and supplies</t>
  </si>
  <si>
    <t>Inventories at current cost</t>
  </si>
  <si>
    <t>Less: LIFO valuation</t>
  </si>
  <si>
    <t>Total inventories</t>
  </si>
  <si>
    <t>Unrealized gain on derivatives designated and
qualified
as cash flow hedges, net of income tax</t>
  </si>
  <si>
    <t>Reclassification of unrealized loss (gain) on expired
derivatives designated and qualified as cash flow
hedges, net of income tax</t>
  </si>
  <si>
    <t>Unrecognized net pension and other postretirement
benefit
gains (losses), net of income tax</t>
  </si>
  <si>
    <t>Reclassification of net pension and other
postretirement
benefit losses, net of income tax</t>
  </si>
  <si>
    <t>Foreign currency translation adjustments, net of
income tax</t>
  </si>
  <si>
    <t>Comprehensive (loss) income</t>
  </si>
  <si>
    <t>Acquisitions</t>
  </si>
  <si>
    <t>Adjustments</t>
  </si>
  <si>
    <t>Estimated</t>
  </si>
  <si>
    <t>December 31, 2008</t>
  </si>
  <si>
    <t>Useful Life</t>
  </si>
  <si>
    <t>Gross Carrying</t>
  </si>
  <si>
    <t>Accumulated</t>
  </si>
  <si>
    <t>(in years)</t>
  </si>
  <si>
    <t>Amount</t>
  </si>
  <si>
    <t>Contract-based</t>
  </si>
  <si>
    <t>4 to 15</t>
  </si>
  <si>
    <t>Technology-based and
other</t>
  </si>
  <si>
    <t>Customer-related</t>
  </si>
  <si>
    <t>5 to 20</t>
  </si>
  <si>
    <t>Unpatented technology</t>
  </si>
  <si>
    <t>Trademarks</t>
  </si>
  <si>
    <t>5 to 10</t>
  </si>
  <si>
    <t>Indefinite</t>
  </si>
  <si>
    <t>External sales:</t>
  </si>
  <si>
    <t>Total external sales</t>
  </si>
  <si>
    <t>Intersegment sales:</t>
  </si>
  <si>
    <t>Total intersegment sales</t>
  </si>
  <si>
    <t>Total sales:</t>
  </si>
  <si>
    <t>Total sales</t>
  </si>
  <si>
    <t>Operating income (loss):</t>
  </si>
  <si>
    <t>Total operating income</t>
  </si>
  <si>
    <t xml:space="preserve"> BUSINESS SEGMENT REVIEW</t>
  </si>
  <si>
    <t>External sales</t>
  </si>
  <si>
    <t>Intersegment sales</t>
  </si>
  <si>
    <t>Operating loss</t>
  </si>
  <si>
    <t xml:space="preserve"> Other Environmental Issues </t>
  </si>
  <si>
    <t>Total Number of</t>
  </si>
  <si>
    <t>Maximum Number of</t>
  </si>
  <si>
    <t>Shares Purchased as</t>
  </si>
  <si>
    <t>Shares that May</t>
  </si>
  <si>
    <t>Total Number</t>
  </si>
  <si>
    <t>Part of Publicly</t>
  </si>
  <si>
    <t>Yet Be Purchased</t>
  </si>
  <si>
    <t>of Shares</t>
  </si>
  <si>
    <t>Average Price</t>
  </si>
  <si>
    <t>Announced Plans</t>
  </si>
  <si>
    <t>Under the Plans or</t>
  </si>
  <si>
    <t>Period</t>
  </si>
  <si>
    <t>Purchased(1)</t>
  </si>
  <si>
    <t>Paid per Share</t>
  </si>
  <si>
    <t>or Programs</t>
  </si>
  <si>
    <t>Programs</t>
  </si>
  <si>
    <t>October 1 through October 31, 2008</t>
  </si>
  <si>
    <t>November 1 through November 30, 2008</t>
  </si>
  <si>
    <t>December 1 through December 31, 2008</t>
  </si>
  <si>
    <t xml:space="preserve"> [Signature on Following Page]</t>
  </si>
  <si>
    <t>Kennametal Inc.</t>
  </si>
  <si>
    <t>By:</t>
  </si>
  <si>
    <t>/s/ David W. Greenfield</t>
  </si>
  <si>
    <t>Title: Vice President, Secretary and</t>
  </si>
  <si>
    <t>General Counsel</t>
  </si>
  <si>
    <t xml:space="preserve"> Effective Date of Plan</t>
  </si>
  <si>
    <t>Title: Vice President, Secretary and General 
          Counsel</t>
  </si>
  <si>
    <t>Title: Vice President, Secretary and General 
          Counsel</t>
  </si>
  <si>
    <t>KENNAMETAL INC.</t>
  </si>
  <si>
    <t>Name:</t>
  </si>
  <si>
    <t>David W. Greenfield</t>
  </si>
  <si>
    <t>Title:</t>
  </si>
  <si>
    <t>Vice President, Secretary, and General Counsel</t>
  </si>
  <si>
    <t>/s/ Carlos M. Cardoso</t>
  </si>
  <si>
    <t>Carlos M. Cardoso</t>
  </si>
  <si>
    <t>[Officer]</t>
  </si>
  <si>
    <t>NAME</t>
  </si>
  <si>
    <t>DATE</t>
  </si>
  <si>
    <t>December 4, 2008</t>
  </si>
  <si>
    <t>John H. Jacko, Jr.</t>
  </si>
  <si>
    <t>December 8, 2008</t>
  </si>
  <si>
    <t>Frank P. Simpkins</t>
  </si>
  <si>
    <t>December 11, 2008</t>
  </si>
  <si>
    <t>Gary W. Weismann</t>
  </si>
  <si>
    <t xml:space="preserve"> 2.1 Monthly Accrual Rate</t>
  </si>
  <si>
    <t>Attained Age during the Calendar Month</t>
  </si>
  <si>
    <t>Monthly Accrual</t>
  </si>
  <si>
    <t>Less than 46</t>
  </si>
  <si>
    <t>1.0417% (equivalent to 12.5004% per year)</t>
  </si>
  <si>
    <t>46 but less than 51</t>
  </si>
  <si>
    <t>1.5625% (equivalent to 18.7500% per year)</t>
  </si>
  <si>
    <t>51 but less than 56</t>
  </si>
  <si>
    <t>2.0833% (equivalent to 24.9996% per year)</t>
  </si>
  <si>
    <t>56 but less than 59</t>
  </si>
  <si>
    <t>2.6042% (equivalent to 31.2504% per year)</t>
  </si>
  <si>
    <t>59 and up</t>
  </si>
  <si>
    <t>3.1250% (equivalent to 37.5000% per year)</t>
  </si>
  <si>
    <t xml:space="preserve"> Example 1</t>
  </si>
  <si>
    <t>7-1-2006 to 12-31-2013</t>
  </si>
  <si>
    <t>90 months x 1.0417%</t>
  </si>
  <si>
    <t>93.7530%</t>
  </si>
  <si>
    <t>1-1-2014 to 12-31-2018</t>
  </si>
  <si>
    <t>60 months x 1.5625%</t>
  </si>
  <si>
    <t>93.7500%</t>
  </si>
  <si>
    <t>1-1-2019 to 12-31-2023</t>
  </si>
  <si>
    <t>60 months x 2.0833%</t>
  </si>
  <si>
    <t>124.9980%</t>
  </si>
  <si>
    <t>1-1-2024 to   5-31-2026</t>
  </si>
  <si>
    <t>29 months x 2.6042%</t>
  </si>
  <si>
    <t>75.5218%</t>
  </si>
  <si>
    <t>Total Accrued Benefit</t>
  </si>
  <si>
    <t>388.02% of Final Average Earnings</t>
  </si>
  <si>
    <t xml:space="preserve"> Example 2</t>
  </si>
  <si>
    <t>7-1-2006 to 12-31-2006</t>
  </si>
  <si>
    <t>6 months x 1.5625%</t>
  </si>
  <si>
    <t>9.3750%</t>
  </si>
  <si>
    <t>1-1-2007 to 12-31-2011</t>
  </si>
  <si>
    <t>1-1-2012 to 12-31-2014</t>
  </si>
  <si>
    <t>36 months x 2.6042%</t>
  </si>
  <si>
    <t>93.7512%</t>
  </si>
  <si>
    <t>1-1-2015 to   3-31-2022</t>
  </si>
  <si>
    <t>87 months x 3.1250%</t>
  </si>
  <si>
    <t>271.8750%</t>
  </si>
  <si>
    <t>500.00% of Final Average Earnings</t>
  </si>
  <si>
    <t>1-1-2024 to   5-31-2024</t>
  </si>
  <si>
    <t>5 months x 2.6042%</t>
  </si>
  <si>
    <t>13.0210%</t>
  </si>
  <si>
    <t>Total Vested Benefit</t>
  </si>
  <si>
    <t>325.52% of Final Average Earnings</t>
  </si>
  <si>
    <t xml:space="preserve"> Example 4</t>
  </si>
  <si>
    <t>7-1-2006 to 6-30-2019</t>
  </si>
  <si>
    <t>156 months x 1.0417%</t>
  </si>
  <si>
    <t>162.5052%</t>
  </si>
  <si>
    <t>7-1-2019 to 6-30-2024</t>
  </si>
  <si>
    <t>7-1-2024 to 6-30-2029</t>
  </si>
  <si>
    <t>7-1-2029 to 6-30-2032</t>
  </si>
  <si>
    <t>7-1-2032 to 2-28-2033</t>
  </si>
  <si>
    <t>8 months x 3.1250%</t>
  </si>
  <si>
    <t>25.0000%</t>
  </si>
  <si>
    <t>Total Accrued Benefit (maximum Accrued Benefit)</t>
  </si>
  <si>
    <t>7-1-2029 to 2-28-2031</t>
  </si>
  <si>
    <t>20 months x 2.6042%</t>
  </si>
  <si>
    <t>52.0840%</t>
  </si>
  <si>
    <t>433.34% of Final Average Earnings</t>
  </si>
  <si>
    <t>Age of Participant at</t>
  </si>
  <si>
    <t>Termination of</t>
  </si>
  <si>
    <t>Cumulative Vested</t>
  </si>
  <si>
    <t>Employment</t>
  </si>
  <si>
    <t>SERP Benefit</t>
  </si>
  <si>
    <t>Less than age 56</t>
  </si>
  <si>
    <t>0%</t>
  </si>
  <si>
    <t>20%</t>
  </si>
  <si>
    <t>40%</t>
  </si>
  <si>
    <t>60%</t>
  </si>
  <si>
    <t>80%</t>
  </si>
  <si>
    <t>60 or older</t>
  </si>
  <si>
    <t>100%</t>
  </si>
  <si>
    <t>Years of</t>
  </si>
  <si>
    <t>Retirement</t>
  </si>
  <si>
    <t>Service</t>
  </si>
  <si>
    <t>Target</t>
  </si>
  <si>
    <t>Newly hired</t>
  </si>
  <si>
    <t>30%</t>
  </si>
  <si>
    <t>35%</t>
  </si>
  <si>
    <t>45%</t>
  </si>
  <si>
    <t>50%</t>
  </si>
  <si>
    <t>55%</t>
  </si>
  <si>
    <t>65%</t>
  </si>
  <si>
    <t>70%</t>
  </si>
  <si>
    <t>75%</t>
  </si>
  <si>
    <t xml:space="preserve"> APPENDIX B</t>
  </si>
  <si>
    <t>Age</t>
  </si>
  <si>
    <t>Joint Annuitant</t>
  </si>
  <si>
    <t xml:space="preserve"> APPENDIX C</t>
  </si>
  <si>
    <t>Life expectancy set forth on the Group Annuity Mortality
Table of a hypothetical Surviving Spouse who is age 69 = 16.7345</t>
  </si>
  <si>
    <t>Life expectancy set forth on the Group Annuity Mortality Table of the Surviving Spouse who is age 65 = 19.8686</t>
  </si>
  <si>
    <t>Quotient obtained by dividing 1 above by 2 above (16.7345 ÷ 19.8686) = 0.8423</t>
  </si>
  <si>
    <t>Yearly benefit payable to Surviving Spouse = $10,000 x 50% x 0.8423 = $4,211.50</t>
  </si>
  <si>
    <t>I have reviewed this quarterly report on Form 10-Q of Kennametal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</si>
  <si>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</si>
  <si>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</si>
  <si>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  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</si>
  <si>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</si>
  <si>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</si>
  <si>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</si>
  <si>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</si>
  <si>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</si>
  <si>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</si>
  <si>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</si>
  <si>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</si>
  <si>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</si>
  <si>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</si>
  <si>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February 4, 2009</t>
  </si>
  <si>
    <t>Chairman, President and Chief Executive Officer</t>
  </si>
  <si>
    <t>/s/ Frank P. Simpkins</t>
  </si>
  <si>
    <t>Vice President and Chief Financial Officer</t>
  </si>
  <si>
    <t>1)</t>
  </si>
  <si>
    <t>The Report fully complies with the requirements of Section 13(a) or 15(d) of the
Securities Exchange Act of 1934; and</t>
  </si>
  <si>
    <t>2)</t>
  </si>
  <si>
    <t>The information contained in the Report fairly presents, in all material respects, the
financial condition and result of operations of the Corporation.</t>
  </si>
  <si>
    <t>February 4, 2009</t>
  </si>
</sst>
</file>

<file path=xl/styles.xml><?xml version="1.0" encoding="utf-8"?>
<styleSheet xmlns="http://schemas.openxmlformats.org/spreadsheetml/2006/main">
  <numFmts count="8">
    <numFmt numFmtId="164" formatCode="General"/>
    <numFmt numFmtId="165" formatCode="#,##0.00"/>
    <numFmt numFmtId="166" formatCode="#,##0"/>
    <numFmt numFmtId="167" formatCode="_(\$* #,##0_);_(\$* \(#,##0\);_(\$* \-_);_(@_)"/>
    <numFmt numFmtId="168" formatCode="\(#,##0_);[RED]\(#,##0\)"/>
    <numFmt numFmtId="169" formatCode="_(\$* #,##0.00_);_(\$* \(#,##0.00\);_(\$* \-??_);_(@_)"/>
    <numFmt numFmtId="170" formatCode="&quot;($&quot;#,##0_);[RED]&quot;($&quot;#,##0\)"/>
    <numFmt numFmtId="171"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2" fillId="0" borderId="0" xfId="0" applyFont="1" applyBorder="1" applyAlignment="1">
      <alignment wrapText="1"/>
    </xf>
    <xf numFmtId="165" fontId="0" fillId="0" borderId="0" xfId="0" applyNumberFormat="1" applyBorder="1" applyAlignment="1">
      <alignment/>
    </xf>
    <xf numFmtId="164" fontId="0" fillId="0" borderId="0" xfId="0" applyFont="1" applyAlignment="1">
      <alignment wrapText="1"/>
    </xf>
    <xf numFmtId="166" fontId="0" fillId="0" borderId="0" xfId="0" applyNumberFormat="1" applyAlignment="1">
      <alignment/>
    </xf>
    <xf numFmtId="164" fontId="0" fillId="0" borderId="0" xfId="0" applyBorder="1" applyAlignment="1">
      <alignment/>
    </xf>
    <xf numFmtId="167" fontId="0" fillId="0" borderId="0" xfId="0" applyNumberFormat="1" applyBorder="1" applyAlignment="1">
      <alignment/>
    </xf>
    <xf numFmtId="168" fontId="0" fillId="0" borderId="0" xfId="0" applyNumberFormat="1" applyAlignment="1">
      <alignment/>
    </xf>
    <xf numFmtId="169" fontId="0" fillId="0" borderId="0" xfId="0" applyNumberFormat="1" applyBorder="1" applyAlignment="1">
      <alignment/>
    </xf>
    <xf numFmtId="164" fontId="2" fillId="0" borderId="0" xfId="0" applyFont="1" applyAlignment="1">
      <alignment/>
    </xf>
    <xf numFmtId="170" fontId="0" fillId="0" borderId="0" xfId="0" applyNumberFormat="1" applyBorder="1" applyAlignment="1">
      <alignment/>
    </xf>
    <xf numFmtId="165" fontId="0" fillId="0" borderId="0" xfId="0" applyNumberFormat="1" applyAlignment="1">
      <alignment/>
    </xf>
    <xf numFmtId="164" fontId="3" fillId="0" borderId="0" xfId="0" applyFont="1" applyAlignment="1">
      <alignment/>
    </xf>
    <xf numFmtId="171" fontId="0" fillId="0" borderId="0" xfId="0" applyNumberFormat="1" applyAlignment="1">
      <alignment/>
    </xf>
    <xf numFmtId="164" fontId="0" fillId="0" borderId="0" xfId="0" applyFont="1" applyBorder="1" applyAlignment="1">
      <alignment wrapText="1"/>
    </xf>
    <xf numFmtId="164" fontId="4" fillId="0" borderId="0" xfId="0" applyFont="1" applyAlignment="1">
      <alignment/>
    </xf>
    <xf numFmtId="164" fontId="4" fillId="0" borderId="0" xfId="0" applyFont="1" applyBorder="1" applyAlignment="1">
      <alignment/>
    </xf>
    <xf numFmtId="166"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43"/>
  <sheetViews>
    <sheetView tabSelected="1" workbookViewId="0" topLeftCell="A1">
      <selection activeCell="A1" sqref="A1"/>
    </sheetView>
  </sheetViews>
  <sheetFormatPr defaultColWidth="8.00390625" defaultRowHeight="15"/>
  <cols>
    <col min="1" max="4" width="8.7109375" style="0" customWidth="1"/>
    <col min="5" max="5" width="100.8515625" style="0" customWidth="1"/>
    <col min="6" max="7" width="8.7109375" style="0" customWidth="1"/>
    <col min="8" max="8" width="10.7109375" style="0" customWidth="1"/>
    <col min="9" max="16384" width="8.7109375" style="0" customWidth="1"/>
  </cols>
  <sheetData>
    <row r="2" spans="1:6" ht="15">
      <c r="A2" s="1" t="s">
        <v>0</v>
      </c>
      <c r="B2" s="1"/>
      <c r="C2" s="1"/>
      <c r="D2" s="1"/>
      <c r="E2" s="1"/>
      <c r="F2" s="1"/>
    </row>
    <row r="5" spans="1:9" ht="15">
      <c r="A5" s="2" t="s">
        <v>1</v>
      </c>
      <c r="B5" s="2"/>
      <c r="G5" s="2" t="s">
        <v>2</v>
      </c>
      <c r="H5" s="2"/>
      <c r="I5" s="2"/>
    </row>
    <row r="6" spans="1:5" ht="15" customHeight="1">
      <c r="A6" s="3" t="s">
        <v>3</v>
      </c>
      <c r="B6" s="3"/>
      <c r="C6" s="3"/>
      <c r="D6" s="3"/>
      <c r="E6" s="3"/>
    </row>
    <row r="8" spans="1:5" ht="15">
      <c r="A8" s="4">
        <v>1</v>
      </c>
      <c r="B8" s="4"/>
      <c r="C8" s="4"/>
      <c r="E8" t="s">
        <v>4</v>
      </c>
    </row>
    <row r="10" spans="5:8" ht="15">
      <c r="E10" s="5" t="s">
        <v>5</v>
      </c>
      <c r="H10" s="6">
        <v>1</v>
      </c>
    </row>
    <row r="12" spans="5:8" ht="15">
      <c r="E12" s="5" t="s">
        <v>6</v>
      </c>
      <c r="H12" s="6">
        <v>2</v>
      </c>
    </row>
    <row r="14" spans="5:8" ht="15">
      <c r="E14" s="5" t="s">
        <v>7</v>
      </c>
      <c r="H14" s="6">
        <v>3</v>
      </c>
    </row>
    <row r="16" spans="5:8" ht="15">
      <c r="E16" t="s">
        <v>8</v>
      </c>
      <c r="H16" s="6">
        <v>4</v>
      </c>
    </row>
    <row r="18" spans="1:8" ht="15">
      <c r="A18" s="4">
        <v>2</v>
      </c>
      <c r="B18" s="4"/>
      <c r="C18" s="4"/>
      <c r="E18" t="s">
        <v>9</v>
      </c>
      <c r="H18" s="6">
        <v>14</v>
      </c>
    </row>
    <row r="20" spans="1:8" ht="15">
      <c r="A20" s="4">
        <v>3</v>
      </c>
      <c r="B20" s="4"/>
      <c r="C20" s="4"/>
      <c r="E20" t="s">
        <v>10</v>
      </c>
      <c r="H20" s="6">
        <v>20</v>
      </c>
    </row>
    <row r="22" spans="1:8" ht="15">
      <c r="A22" s="4">
        <v>4</v>
      </c>
      <c r="B22" s="4"/>
      <c r="C22" s="4"/>
      <c r="E22" t="s">
        <v>11</v>
      </c>
      <c r="H22" s="6">
        <v>20</v>
      </c>
    </row>
    <row r="24" spans="1:5" ht="39.75" customHeight="1">
      <c r="A24" s="3" t="s">
        <v>12</v>
      </c>
      <c r="B24" s="3"/>
      <c r="C24" s="3"/>
      <c r="D24" s="3"/>
      <c r="E24" s="3"/>
    </row>
    <row r="26" spans="1:8" ht="15">
      <c r="A26" s="4">
        <v>2</v>
      </c>
      <c r="B26" s="4"/>
      <c r="C26" s="4"/>
      <c r="E26" t="s">
        <v>13</v>
      </c>
      <c r="H26" s="6">
        <v>20</v>
      </c>
    </row>
    <row r="28" spans="1:8" ht="15">
      <c r="A28" s="4">
        <v>4</v>
      </c>
      <c r="B28" s="4"/>
      <c r="C28" s="4"/>
      <c r="E28" t="s">
        <v>14</v>
      </c>
      <c r="H28" s="6">
        <v>20</v>
      </c>
    </row>
    <row r="30" spans="1:8" ht="15">
      <c r="A30" s="4">
        <v>6</v>
      </c>
      <c r="B30" s="4"/>
      <c r="C30" s="4"/>
      <c r="E30" t="s">
        <v>15</v>
      </c>
      <c r="H30" s="6">
        <v>21</v>
      </c>
    </row>
    <row r="32" spans="1:8" ht="15">
      <c r="A32" s="2" t="s">
        <v>16</v>
      </c>
      <c r="B32" s="2"/>
      <c r="C32" s="2"/>
      <c r="D32" s="2"/>
      <c r="E32" s="2"/>
      <c r="H32" s="6">
        <v>22</v>
      </c>
    </row>
    <row r="33" spans="1:9" ht="15">
      <c r="A33" s="2" t="s">
        <v>17</v>
      </c>
      <c r="B33" s="2"/>
      <c r="C33" s="2"/>
      <c r="D33" s="2"/>
      <c r="E33" s="2"/>
      <c r="F33" s="2"/>
      <c r="G33" s="2"/>
      <c r="H33" s="2"/>
      <c r="I33" s="2"/>
    </row>
    <row r="34" spans="1:9" ht="15">
      <c r="A34" s="2" t="s">
        <v>18</v>
      </c>
      <c r="B34" s="2"/>
      <c r="C34" s="2"/>
      <c r="D34" s="2"/>
      <c r="E34" s="2"/>
      <c r="F34" s="2"/>
      <c r="G34" s="2"/>
      <c r="H34" s="2"/>
      <c r="I34" s="2"/>
    </row>
    <row r="35" spans="1:9" ht="15">
      <c r="A35" s="2" t="s">
        <v>19</v>
      </c>
      <c r="B35" s="2"/>
      <c r="C35" s="2"/>
      <c r="D35" s="2"/>
      <c r="E35" s="2"/>
      <c r="F35" s="2"/>
      <c r="G35" s="2"/>
      <c r="H35" s="2"/>
      <c r="I35" s="2"/>
    </row>
    <row r="36" spans="1:9" ht="15">
      <c r="A36" s="2" t="s">
        <v>20</v>
      </c>
      <c r="B36" s="2"/>
      <c r="C36" s="2"/>
      <c r="D36" s="2"/>
      <c r="E36" s="2"/>
      <c r="F36" s="2"/>
      <c r="G36" s="2"/>
      <c r="H36" s="2"/>
      <c r="I36" s="2"/>
    </row>
    <row r="37" spans="1:9" ht="15">
      <c r="A37" s="2" t="s">
        <v>21</v>
      </c>
      <c r="B37" s="2"/>
      <c r="C37" s="2"/>
      <c r="D37" s="2"/>
      <c r="E37" s="2"/>
      <c r="F37" s="2"/>
      <c r="G37" s="2"/>
      <c r="H37" s="2"/>
      <c r="I37" s="2"/>
    </row>
    <row r="38" spans="1:9" ht="15">
      <c r="A38" s="2" t="s">
        <v>22</v>
      </c>
      <c r="B38" s="2"/>
      <c r="C38" s="2"/>
      <c r="D38" s="2"/>
      <c r="E38" s="2"/>
      <c r="F38" s="2"/>
      <c r="G38" s="2"/>
      <c r="H38" s="2"/>
      <c r="I38" s="2"/>
    </row>
    <row r="39" spans="1:9" ht="15">
      <c r="A39" s="2" t="s">
        <v>23</v>
      </c>
      <c r="B39" s="2"/>
      <c r="C39" s="2"/>
      <c r="D39" s="2"/>
      <c r="E39" s="2"/>
      <c r="F39" s="2"/>
      <c r="G39" s="2"/>
      <c r="H39" s="2"/>
      <c r="I39" s="2"/>
    </row>
    <row r="40" spans="1:9" ht="15">
      <c r="A40" s="2" t="s">
        <v>24</v>
      </c>
      <c r="B40" s="2"/>
      <c r="C40" s="2"/>
      <c r="D40" s="2"/>
      <c r="E40" s="2"/>
      <c r="F40" s="2"/>
      <c r="G40" s="2"/>
      <c r="H40" s="2"/>
      <c r="I40" s="2"/>
    </row>
    <row r="41" spans="1:9" ht="15">
      <c r="A41" s="2" t="s">
        <v>25</v>
      </c>
      <c r="B41" s="2"/>
      <c r="C41" s="2"/>
      <c r="D41" s="2"/>
      <c r="E41" s="2"/>
      <c r="F41" s="2"/>
      <c r="G41" s="2"/>
      <c r="H41" s="2"/>
      <c r="I41" s="2"/>
    </row>
    <row r="42" spans="1:9" ht="15">
      <c r="A42" s="2" t="s">
        <v>26</v>
      </c>
      <c r="B42" s="2"/>
      <c r="C42" s="2"/>
      <c r="D42" s="2"/>
      <c r="E42" s="2"/>
      <c r="F42" s="2"/>
      <c r="G42" s="2"/>
      <c r="H42" s="2"/>
      <c r="I42" s="2"/>
    </row>
    <row r="43" spans="1:9" ht="15">
      <c r="A43" s="2" t="s">
        <v>27</v>
      </c>
      <c r="B43" s="2"/>
      <c r="C43" s="2"/>
      <c r="D43" s="2"/>
      <c r="E43" s="2"/>
      <c r="F43" s="2"/>
      <c r="G43" s="2"/>
      <c r="H43" s="2"/>
      <c r="I43" s="2"/>
    </row>
  </sheetData>
  <sheetProtection selectLockedCells="1" selectUnlockedCells="1"/>
  <mergeCells count="24">
    <mergeCell ref="A2:F2"/>
    <mergeCell ref="A5:B5"/>
    <mergeCell ref="G5:I5"/>
    <mergeCell ref="A6:E6"/>
    <mergeCell ref="A8:C8"/>
    <mergeCell ref="A18:C18"/>
    <mergeCell ref="A20:C20"/>
    <mergeCell ref="A22:C22"/>
    <mergeCell ref="A24:E24"/>
    <mergeCell ref="A26:C26"/>
    <mergeCell ref="A28:C28"/>
    <mergeCell ref="A30:C30"/>
    <mergeCell ref="A32:E32"/>
    <mergeCell ref="A33:I33"/>
    <mergeCell ref="A34:I34"/>
    <mergeCell ref="A35:I35"/>
    <mergeCell ref="A36:I36"/>
    <mergeCell ref="A37:I37"/>
    <mergeCell ref="A38:I38"/>
    <mergeCell ref="A39:I39"/>
    <mergeCell ref="A40:I40"/>
    <mergeCell ref="A41:I41"/>
    <mergeCell ref="A42:I42"/>
    <mergeCell ref="A43:I4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C2:C10"/>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ht="15">
      <c r="C2" s="5" t="s">
        <v>189</v>
      </c>
    </row>
    <row r="4" ht="15">
      <c r="C4" s="5" t="s">
        <v>190</v>
      </c>
    </row>
    <row r="6" ht="15">
      <c r="C6" s="5" t="s">
        <v>191</v>
      </c>
    </row>
    <row r="8" ht="15">
      <c r="C8" s="14" t="s">
        <v>192</v>
      </c>
    </row>
    <row r="10" ht="15">
      <c r="C10" t="s">
        <v>193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7:9" ht="15">
      <c r="G3" s="2" t="s">
        <v>173</v>
      </c>
      <c r="H3" s="2"/>
      <c r="I3" s="2"/>
    </row>
    <row r="4" spans="7:9" ht="15">
      <c r="G4" s="2" t="s">
        <v>194</v>
      </c>
      <c r="H4" s="2"/>
      <c r="I4" s="2"/>
    </row>
    <row r="5" spans="3:9" ht="15">
      <c r="C5" s="2" t="s">
        <v>195</v>
      </c>
      <c r="D5" s="2"/>
      <c r="E5" s="2"/>
      <c r="G5" s="2" t="s">
        <v>196</v>
      </c>
      <c r="H5" s="2"/>
      <c r="I5" s="2"/>
    </row>
    <row r="6" spans="1:9" ht="15">
      <c r="A6" s="2"/>
      <c r="B6" s="2"/>
      <c r="C6" s="2"/>
      <c r="D6" s="2"/>
      <c r="E6" s="2"/>
      <c r="F6" s="2"/>
      <c r="G6" s="2"/>
      <c r="H6" s="2"/>
      <c r="I6" s="2"/>
    </row>
    <row r="7" spans="1:8" ht="15">
      <c r="A7" t="s">
        <v>197</v>
      </c>
      <c r="D7" s="6">
        <v>486591</v>
      </c>
      <c r="G7" s="10">
        <v>31.55</v>
      </c>
      <c r="H7" s="10"/>
    </row>
    <row r="8" spans="1:8" ht="15">
      <c r="A8" t="s">
        <v>183</v>
      </c>
      <c r="D8" s="6">
        <v>175302</v>
      </c>
      <c r="H8" s="13">
        <v>29.25</v>
      </c>
    </row>
    <row r="9" spans="1:8" ht="15">
      <c r="A9" t="s">
        <v>198</v>
      </c>
      <c r="D9" s="9">
        <v>-123398</v>
      </c>
      <c r="H9" s="13">
        <v>29.35</v>
      </c>
    </row>
    <row r="10" spans="1:8" ht="15">
      <c r="A10" t="s">
        <v>185</v>
      </c>
      <c r="D10" s="9">
        <v>-72178</v>
      </c>
      <c r="H10" s="13">
        <v>27.99</v>
      </c>
    </row>
    <row r="11" spans="1:9" ht="15">
      <c r="A11" s="2"/>
      <c r="B11" s="2"/>
      <c r="C11" s="2"/>
      <c r="D11" s="2"/>
      <c r="E11" s="2"/>
      <c r="F11" s="2"/>
      <c r="G11" s="2"/>
      <c r="H11" s="2"/>
      <c r="I11" s="2"/>
    </row>
    <row r="12" spans="1:8" ht="15">
      <c r="A12" t="s">
        <v>199</v>
      </c>
      <c r="D12" s="6">
        <v>466317</v>
      </c>
      <c r="G12" s="10">
        <v>31.82</v>
      </c>
      <c r="H12" s="10"/>
    </row>
    <row r="13" spans="1:9" ht="15">
      <c r="A13" s="2"/>
      <c r="B13" s="2"/>
      <c r="C13" s="2"/>
      <c r="D13" s="2"/>
      <c r="E13" s="2"/>
      <c r="F13" s="2"/>
      <c r="G13" s="2"/>
      <c r="H13" s="2"/>
      <c r="I13" s="2"/>
    </row>
  </sheetData>
  <sheetProtection selectLockedCells="1" selectUnlockedCells="1"/>
  <mergeCells count="9">
    <mergeCell ref="G3:I3"/>
    <mergeCell ref="G4:I4"/>
    <mergeCell ref="C5:E5"/>
    <mergeCell ref="G5:I5"/>
    <mergeCell ref="A6:I6"/>
    <mergeCell ref="G7:H7"/>
    <mergeCell ref="A11:I11"/>
    <mergeCell ref="G12:H12"/>
    <mergeCell ref="A13:I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7:9" ht="15">
      <c r="G3" s="2" t="s">
        <v>173</v>
      </c>
      <c r="H3" s="2"/>
      <c r="I3" s="2"/>
    </row>
    <row r="4" spans="3:9" ht="15">
      <c r="C4" s="2" t="s">
        <v>200</v>
      </c>
      <c r="D4" s="2"/>
      <c r="E4" s="2"/>
      <c r="G4" s="2" t="s">
        <v>194</v>
      </c>
      <c r="H4" s="2"/>
      <c r="I4" s="2"/>
    </row>
    <row r="5" spans="3:9" ht="15">
      <c r="C5" s="2" t="s">
        <v>201</v>
      </c>
      <c r="D5" s="2"/>
      <c r="E5" s="2"/>
      <c r="G5" s="2" t="s">
        <v>196</v>
      </c>
      <c r="H5" s="2"/>
      <c r="I5" s="2"/>
    </row>
    <row r="6" spans="1:9" ht="15">
      <c r="A6" s="2"/>
      <c r="B6" s="2"/>
      <c r="C6" s="2"/>
      <c r="D6" s="2"/>
      <c r="E6" s="2"/>
      <c r="F6" s="2"/>
      <c r="G6" s="2"/>
      <c r="H6" s="2"/>
      <c r="I6" s="2"/>
    </row>
    <row r="7" spans="1:8" ht="15">
      <c r="A7" t="s">
        <v>202</v>
      </c>
      <c r="D7" s="6">
        <v>531435</v>
      </c>
      <c r="G7" s="10">
        <v>37.45</v>
      </c>
      <c r="H7" s="10"/>
    </row>
    <row r="8" spans="1:8" ht="15">
      <c r="A8" t="s">
        <v>183</v>
      </c>
      <c r="D8" s="6">
        <v>95492</v>
      </c>
      <c r="H8" s="13">
        <v>23.21</v>
      </c>
    </row>
    <row r="9" spans="1:8" ht="15">
      <c r="A9" t="s">
        <v>203</v>
      </c>
      <c r="D9" s="9">
        <v>-41519</v>
      </c>
      <c r="H9" s="15">
        <v>-37.45</v>
      </c>
    </row>
    <row r="10" spans="1:9" ht="15">
      <c r="A10" s="2"/>
      <c r="B10" s="2"/>
      <c r="C10" s="2"/>
      <c r="D10" s="2"/>
      <c r="E10" s="2"/>
      <c r="F10" s="2"/>
      <c r="G10" s="2"/>
      <c r="H10" s="2"/>
      <c r="I10" s="2"/>
    </row>
    <row r="11" spans="1:8" ht="15">
      <c r="A11" t="s">
        <v>204</v>
      </c>
      <c r="D11" s="6">
        <v>585408</v>
      </c>
      <c r="G11" s="10">
        <v>35.13</v>
      </c>
      <c r="H11" s="10"/>
    </row>
    <row r="12" spans="1:9" ht="15">
      <c r="A12" s="2"/>
      <c r="B12" s="2"/>
      <c r="C12" s="2"/>
      <c r="D12" s="2"/>
      <c r="E12" s="2"/>
      <c r="F12" s="2"/>
      <c r="G12" s="2"/>
      <c r="H12" s="2"/>
      <c r="I12" s="2"/>
    </row>
  </sheetData>
  <sheetProtection selectLockedCells="1" selectUnlockedCells="1"/>
  <mergeCells count="10">
    <mergeCell ref="G3:I3"/>
    <mergeCell ref="C4:E4"/>
    <mergeCell ref="G4:I4"/>
    <mergeCell ref="C5:E5"/>
    <mergeCell ref="G5:I5"/>
    <mergeCell ref="A6:I6"/>
    <mergeCell ref="G7:H7"/>
    <mergeCell ref="A10:I10"/>
    <mergeCell ref="G11:H11"/>
    <mergeCell ref="A12:I1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I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3" spans="3:9" ht="15">
      <c r="C3" s="2" t="s">
        <v>33</v>
      </c>
      <c r="D3" s="2"/>
      <c r="E3" s="2"/>
      <c r="G3" s="2" t="s">
        <v>34</v>
      </c>
      <c r="H3" s="2"/>
      <c r="I3" s="2"/>
    </row>
    <row r="4" spans="1:9" ht="15">
      <c r="A4" s="2"/>
      <c r="B4" s="2"/>
      <c r="C4" s="2"/>
      <c r="D4" s="2"/>
      <c r="E4" s="2"/>
      <c r="F4" s="2"/>
      <c r="G4" s="2"/>
      <c r="H4" s="2"/>
      <c r="I4" s="2"/>
    </row>
    <row r="5" spans="1:8" ht="15">
      <c r="A5" t="s">
        <v>205</v>
      </c>
      <c r="D5" t="s">
        <v>206</v>
      </c>
      <c r="H5" t="s">
        <v>207</v>
      </c>
    </row>
    <row r="6" spans="1:8" ht="15">
      <c r="A6" t="s">
        <v>170</v>
      </c>
      <c r="D6" t="s">
        <v>208</v>
      </c>
      <c r="H6" t="s">
        <v>209</v>
      </c>
    </row>
    <row r="7" spans="1:8" ht="15">
      <c r="A7" t="s">
        <v>163</v>
      </c>
      <c r="D7" t="s">
        <v>210</v>
      </c>
      <c r="H7" t="s">
        <v>211</v>
      </c>
    </row>
    <row r="8" spans="1:9" ht="15">
      <c r="A8" s="2"/>
      <c r="B8" s="2"/>
      <c r="C8" s="2"/>
      <c r="D8" s="2"/>
      <c r="E8" s="2"/>
      <c r="F8" s="2"/>
      <c r="G8" s="2"/>
      <c r="H8" s="2"/>
      <c r="I8" s="2"/>
    </row>
  </sheetData>
  <sheetProtection selectLockedCells="1" selectUnlockedCells="1"/>
  <mergeCells count="4">
    <mergeCell ref="C3:E3"/>
    <mergeCell ref="G3:I3"/>
    <mergeCell ref="A4:I4"/>
    <mergeCell ref="A8:I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7:9" ht="15">
      <c r="G3" s="2" t="s">
        <v>173</v>
      </c>
      <c r="H3" s="2"/>
      <c r="I3" s="2"/>
    </row>
    <row r="4" spans="3:9" ht="15">
      <c r="C4" s="2" t="s">
        <v>200</v>
      </c>
      <c r="D4" s="2"/>
      <c r="E4" s="2"/>
      <c r="G4" s="2" t="s">
        <v>194</v>
      </c>
      <c r="H4" s="2"/>
      <c r="I4" s="2"/>
    </row>
    <row r="5" spans="3:9" ht="15">
      <c r="C5" s="2" t="s">
        <v>201</v>
      </c>
      <c r="D5" s="2"/>
      <c r="E5" s="2"/>
      <c r="G5" s="2" t="s">
        <v>196</v>
      </c>
      <c r="H5" s="2"/>
      <c r="I5" s="2"/>
    </row>
    <row r="6" spans="1:9" ht="15">
      <c r="A6" s="2"/>
      <c r="B6" s="2"/>
      <c r="C6" s="2"/>
      <c r="D6" s="2"/>
      <c r="E6" s="2"/>
      <c r="F6" s="2"/>
      <c r="G6" s="2"/>
      <c r="H6" s="2"/>
      <c r="I6" s="2"/>
    </row>
    <row r="7" spans="1:8" ht="15">
      <c r="A7" t="s">
        <v>212</v>
      </c>
      <c r="D7" s="6">
        <v>286149</v>
      </c>
      <c r="G7" s="10">
        <v>9.2</v>
      </c>
      <c r="H7" s="10"/>
    </row>
    <row r="8" spans="1:8" ht="15">
      <c r="A8" t="s">
        <v>183</v>
      </c>
      <c r="D8" s="6">
        <v>51418</v>
      </c>
      <c r="H8" s="13">
        <v>2.08</v>
      </c>
    </row>
    <row r="9" spans="1:8" ht="15">
      <c r="A9" t="s">
        <v>203</v>
      </c>
      <c r="D9" s="9">
        <v>-22355</v>
      </c>
      <c r="H9" s="15">
        <v>-9.2</v>
      </c>
    </row>
    <row r="10" spans="1:9" ht="15">
      <c r="A10" s="2"/>
      <c r="B10" s="2"/>
      <c r="C10" s="2"/>
      <c r="D10" s="2"/>
      <c r="E10" s="2"/>
      <c r="F10" s="2"/>
      <c r="G10" s="2"/>
      <c r="H10" s="2"/>
      <c r="I10" s="2"/>
    </row>
    <row r="11" spans="1:8" ht="15">
      <c r="A11" t="s">
        <v>213</v>
      </c>
      <c r="D11" s="6">
        <v>315212</v>
      </c>
      <c r="G11" s="10">
        <v>8.04</v>
      </c>
      <c r="H11" s="10"/>
    </row>
    <row r="12" spans="1:9" ht="15">
      <c r="A12" s="2"/>
      <c r="B12" s="2"/>
      <c r="C12" s="2"/>
      <c r="D12" s="2"/>
      <c r="E12" s="2"/>
      <c r="F12" s="2"/>
      <c r="G12" s="2"/>
      <c r="H12" s="2"/>
      <c r="I12" s="2"/>
    </row>
  </sheetData>
  <sheetProtection selectLockedCells="1" selectUnlockedCells="1"/>
  <mergeCells count="10">
    <mergeCell ref="G3:I3"/>
    <mergeCell ref="C4:E4"/>
    <mergeCell ref="G4:I4"/>
    <mergeCell ref="C5:E5"/>
    <mergeCell ref="G5:I5"/>
    <mergeCell ref="A6:I6"/>
    <mergeCell ref="G7:H7"/>
    <mergeCell ref="A10:I10"/>
    <mergeCell ref="G11:H11"/>
    <mergeCell ref="A12:I1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Q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2" t="s">
        <v>29</v>
      </c>
      <c r="D3" s="2"/>
      <c r="E3" s="2"/>
      <c r="F3" s="2"/>
      <c r="G3" s="2"/>
      <c r="H3" s="2"/>
      <c r="I3" s="2"/>
      <c r="K3" s="2" t="s">
        <v>30</v>
      </c>
      <c r="L3" s="2"/>
      <c r="M3" s="2"/>
      <c r="N3" s="2"/>
      <c r="O3" s="2"/>
      <c r="P3" s="2"/>
      <c r="Q3" s="2"/>
    </row>
    <row r="4" spans="3:17" ht="15">
      <c r="C4" s="2" t="s">
        <v>31</v>
      </c>
      <c r="D4" s="2"/>
      <c r="E4" s="2"/>
      <c r="F4" s="2"/>
      <c r="G4" s="2"/>
      <c r="H4" s="2"/>
      <c r="I4" s="2"/>
      <c r="K4" s="2" t="s">
        <v>31</v>
      </c>
      <c r="L4" s="2"/>
      <c r="M4" s="2"/>
      <c r="N4" s="2"/>
      <c r="O4" s="2"/>
      <c r="P4" s="2"/>
      <c r="Q4" s="2"/>
    </row>
    <row r="5" spans="1:17" ht="15">
      <c r="A5" t="s">
        <v>133</v>
      </c>
      <c r="C5" s="2" t="s">
        <v>33</v>
      </c>
      <c r="D5" s="2"/>
      <c r="E5" s="2"/>
      <c r="G5" s="2" t="s">
        <v>34</v>
      </c>
      <c r="H5" s="2"/>
      <c r="I5" s="2"/>
      <c r="K5" s="2" t="s">
        <v>33</v>
      </c>
      <c r="L5" s="2"/>
      <c r="M5" s="2"/>
      <c r="O5" s="2" t="s">
        <v>34</v>
      </c>
      <c r="P5" s="2"/>
      <c r="Q5" s="2"/>
    </row>
    <row r="6" spans="1:17" ht="15">
      <c r="A6" s="7"/>
      <c r="B6" s="7"/>
      <c r="C6" s="7"/>
      <c r="D6" s="7"/>
      <c r="E6" s="7"/>
      <c r="F6" s="7"/>
      <c r="G6" s="7"/>
      <c r="H6" s="7"/>
      <c r="I6" s="7"/>
      <c r="J6" s="7"/>
      <c r="K6" s="7"/>
      <c r="L6" s="7"/>
      <c r="M6" s="7"/>
      <c r="N6" s="7"/>
      <c r="O6" s="7"/>
      <c r="P6" s="7"/>
      <c r="Q6" s="7"/>
    </row>
    <row r="7" spans="1:16" ht="15">
      <c r="A7" t="s">
        <v>214</v>
      </c>
      <c r="C7" s="8">
        <v>1923</v>
      </c>
      <c r="D7" s="8"/>
      <c r="G7" s="8">
        <v>2508</v>
      </c>
      <c r="H7" s="8"/>
      <c r="K7" s="8">
        <v>3888</v>
      </c>
      <c r="L7" s="8"/>
      <c r="O7" s="8">
        <v>5010</v>
      </c>
      <c r="P7" s="8"/>
    </row>
    <row r="8" spans="1:16" ht="15">
      <c r="A8" t="s">
        <v>215</v>
      </c>
      <c r="D8" s="6">
        <v>10267</v>
      </c>
      <c r="H8" s="6">
        <v>9986</v>
      </c>
      <c r="L8" s="6">
        <v>20853</v>
      </c>
      <c r="P8" s="6">
        <v>19934</v>
      </c>
    </row>
    <row r="9" spans="1:16" ht="15">
      <c r="A9" t="s">
        <v>216</v>
      </c>
      <c r="D9" s="9">
        <v>-11548</v>
      </c>
      <c r="H9" s="9">
        <v>-12305</v>
      </c>
      <c r="L9" s="9">
        <v>-23477</v>
      </c>
      <c r="P9" s="9">
        <v>-24627</v>
      </c>
    </row>
    <row r="10" spans="1:16" ht="15">
      <c r="A10" t="s">
        <v>217</v>
      </c>
      <c r="D10" s="6">
        <v>13</v>
      </c>
      <c r="H10" s="6">
        <v>41</v>
      </c>
      <c r="L10" s="6">
        <v>31</v>
      </c>
      <c r="P10" s="6">
        <v>83</v>
      </c>
    </row>
    <row r="11" spans="1:16" ht="15">
      <c r="A11" t="s">
        <v>218</v>
      </c>
      <c r="D11" s="9">
        <v>-54</v>
      </c>
      <c r="H11" s="9">
        <v>-10</v>
      </c>
      <c r="L11" s="9">
        <v>-107</v>
      </c>
      <c r="P11" s="9">
        <v>-21</v>
      </c>
    </row>
    <row r="12" spans="1:16" ht="15">
      <c r="A12" t="s">
        <v>219</v>
      </c>
      <c r="D12" s="6">
        <v>469</v>
      </c>
      <c r="H12" s="6">
        <v>564</v>
      </c>
      <c r="L12" s="6">
        <v>958</v>
      </c>
      <c r="P12" s="6">
        <v>1127</v>
      </c>
    </row>
    <row r="13" spans="1:17" ht="15">
      <c r="A13" s="7"/>
      <c r="B13" s="7"/>
      <c r="C13" s="7"/>
      <c r="D13" s="7"/>
      <c r="E13" s="7"/>
      <c r="F13" s="7"/>
      <c r="G13" s="7"/>
      <c r="H13" s="7"/>
      <c r="I13" s="7"/>
      <c r="J13" s="7"/>
      <c r="K13" s="7"/>
      <c r="L13" s="7"/>
      <c r="M13" s="7"/>
      <c r="N13" s="7"/>
      <c r="O13" s="7"/>
      <c r="P13" s="7"/>
      <c r="Q13" s="7"/>
    </row>
    <row r="14" spans="1:16" ht="15">
      <c r="A14" t="s">
        <v>220</v>
      </c>
      <c r="C14" s="8">
        <v>1070</v>
      </c>
      <c r="D14" s="8"/>
      <c r="G14" s="8">
        <v>784</v>
      </c>
      <c r="H14" s="8"/>
      <c r="K14" s="8">
        <v>2146</v>
      </c>
      <c r="L14" s="8"/>
      <c r="O14" s="8">
        <v>1506</v>
      </c>
      <c r="P14" s="8"/>
    </row>
    <row r="15" spans="1:17" ht="15">
      <c r="A15" s="7"/>
      <c r="B15" s="7"/>
      <c r="C15" s="7"/>
      <c r="D15" s="7"/>
      <c r="E15" s="7"/>
      <c r="F15" s="7"/>
      <c r="G15" s="7"/>
      <c r="H15" s="7"/>
      <c r="I15" s="7"/>
      <c r="J15" s="7"/>
      <c r="K15" s="7"/>
      <c r="L15" s="7"/>
      <c r="M15" s="7"/>
      <c r="N15" s="7"/>
      <c r="O15" s="7"/>
      <c r="P15" s="7"/>
      <c r="Q15" s="7"/>
    </row>
  </sheetData>
  <sheetProtection selectLockedCells="1" selectUnlockedCells="1"/>
  <mergeCells count="19">
    <mergeCell ref="C3:I3"/>
    <mergeCell ref="K3:Q3"/>
    <mergeCell ref="C4:I4"/>
    <mergeCell ref="K4:Q4"/>
    <mergeCell ref="C5:E5"/>
    <mergeCell ref="G5:I5"/>
    <mergeCell ref="K5:M5"/>
    <mergeCell ref="O5:Q5"/>
    <mergeCell ref="A6:Q6"/>
    <mergeCell ref="C7:D7"/>
    <mergeCell ref="G7:H7"/>
    <mergeCell ref="K7:L7"/>
    <mergeCell ref="O7:P7"/>
    <mergeCell ref="A13:Q13"/>
    <mergeCell ref="C14:D14"/>
    <mergeCell ref="G14:H14"/>
    <mergeCell ref="K14:L14"/>
    <mergeCell ref="O14:P14"/>
    <mergeCell ref="A15:Q1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Q1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2" t="s">
        <v>29</v>
      </c>
      <c r="D3" s="2"/>
      <c r="E3" s="2"/>
      <c r="F3" s="2"/>
      <c r="G3" s="2"/>
      <c r="H3" s="2"/>
      <c r="I3" s="2"/>
      <c r="K3" s="2" t="s">
        <v>30</v>
      </c>
      <c r="L3" s="2"/>
      <c r="M3" s="2"/>
      <c r="N3" s="2"/>
      <c r="O3" s="2"/>
      <c r="P3" s="2"/>
      <c r="Q3" s="2"/>
    </row>
    <row r="4" spans="3:17" ht="15">
      <c r="C4" s="2" t="s">
        <v>31</v>
      </c>
      <c r="D4" s="2"/>
      <c r="E4" s="2"/>
      <c r="F4" s="2"/>
      <c r="G4" s="2"/>
      <c r="H4" s="2"/>
      <c r="I4" s="2"/>
      <c r="K4" s="2" t="s">
        <v>31</v>
      </c>
      <c r="L4" s="2"/>
      <c r="M4" s="2"/>
      <c r="N4" s="2"/>
      <c r="O4" s="2"/>
      <c r="P4" s="2"/>
      <c r="Q4" s="2"/>
    </row>
    <row r="5" spans="1:17" ht="15">
      <c r="A5" t="s">
        <v>133</v>
      </c>
      <c r="C5" s="2" t="s">
        <v>33</v>
      </c>
      <c r="D5" s="2"/>
      <c r="E5" s="2"/>
      <c r="G5" s="2" t="s">
        <v>34</v>
      </c>
      <c r="H5" s="2"/>
      <c r="I5" s="2"/>
      <c r="K5" s="2" t="s">
        <v>33</v>
      </c>
      <c r="L5" s="2"/>
      <c r="M5" s="2"/>
      <c r="O5" s="2" t="s">
        <v>34</v>
      </c>
      <c r="P5" s="2"/>
      <c r="Q5" s="2"/>
    </row>
    <row r="6" spans="1:17" ht="15">
      <c r="A6" s="7"/>
      <c r="B6" s="7"/>
      <c r="C6" s="7"/>
      <c r="D6" s="7"/>
      <c r="E6" s="7"/>
      <c r="F6" s="7"/>
      <c r="G6" s="7"/>
      <c r="H6" s="7"/>
      <c r="I6" s="7"/>
      <c r="J6" s="7"/>
      <c r="K6" s="7"/>
      <c r="L6" s="7"/>
      <c r="M6" s="7"/>
      <c r="N6" s="7"/>
      <c r="O6" s="7"/>
      <c r="P6" s="7"/>
      <c r="Q6" s="7"/>
    </row>
    <row r="7" spans="1:16" ht="15">
      <c r="A7" t="s">
        <v>214</v>
      </c>
      <c r="C7" s="8">
        <v>89</v>
      </c>
      <c r="D7" s="8"/>
      <c r="G7" s="8">
        <v>133</v>
      </c>
      <c r="H7" s="8"/>
      <c r="K7" s="8">
        <v>178</v>
      </c>
      <c r="L7" s="8"/>
      <c r="O7" s="8">
        <v>266</v>
      </c>
      <c r="P7" s="8"/>
    </row>
    <row r="8" spans="1:16" ht="15">
      <c r="A8" t="s">
        <v>215</v>
      </c>
      <c r="D8" s="6">
        <v>418</v>
      </c>
      <c r="H8" s="6">
        <v>433</v>
      </c>
      <c r="L8" s="6">
        <v>837</v>
      </c>
      <c r="P8" s="6">
        <v>867</v>
      </c>
    </row>
    <row r="9" spans="1:16" ht="15">
      <c r="A9" t="s">
        <v>221</v>
      </c>
      <c r="D9" s="6">
        <v>12</v>
      </c>
      <c r="H9" s="6">
        <v>12</v>
      </c>
      <c r="L9" s="6">
        <v>24</v>
      </c>
      <c r="P9" s="6">
        <v>24</v>
      </c>
    </row>
    <row r="10" spans="1:16" ht="15">
      <c r="A10" t="s">
        <v>222</v>
      </c>
      <c r="D10" s="9">
        <v>-21</v>
      </c>
      <c r="H10" s="9">
        <v>-131</v>
      </c>
      <c r="L10" s="9">
        <v>-42</v>
      </c>
      <c r="P10" s="9">
        <v>-263</v>
      </c>
    </row>
    <row r="11" spans="1:17" ht="15">
      <c r="A11" s="7"/>
      <c r="B11" s="7"/>
      <c r="C11" s="7"/>
      <c r="D11" s="7"/>
      <c r="E11" s="7"/>
      <c r="F11" s="7"/>
      <c r="G11" s="7"/>
      <c r="H11" s="7"/>
      <c r="I11" s="7"/>
      <c r="J11" s="7"/>
      <c r="K11" s="7"/>
      <c r="L11" s="7"/>
      <c r="M11" s="7"/>
      <c r="N11" s="7"/>
      <c r="O11" s="7"/>
      <c r="P11" s="7"/>
      <c r="Q11" s="7"/>
    </row>
    <row r="12" spans="1:16" ht="15">
      <c r="A12" t="s">
        <v>223</v>
      </c>
      <c r="C12" s="8">
        <v>498</v>
      </c>
      <c r="D12" s="8"/>
      <c r="G12" s="8">
        <v>447</v>
      </c>
      <c r="H12" s="8"/>
      <c r="K12" s="8">
        <v>997</v>
      </c>
      <c r="L12" s="8"/>
      <c r="O12" s="8">
        <v>894</v>
      </c>
      <c r="P12" s="8"/>
    </row>
    <row r="13" spans="1:17" ht="15">
      <c r="A13" s="7"/>
      <c r="B13" s="7"/>
      <c r="C13" s="7"/>
      <c r="D13" s="7"/>
      <c r="E13" s="7"/>
      <c r="F13" s="7"/>
      <c r="G13" s="7"/>
      <c r="H13" s="7"/>
      <c r="I13" s="7"/>
      <c r="J13" s="7"/>
      <c r="K13" s="7"/>
      <c r="L13" s="7"/>
      <c r="M13" s="7"/>
      <c r="N13" s="7"/>
      <c r="O13" s="7"/>
      <c r="P13" s="7"/>
      <c r="Q13" s="7"/>
    </row>
  </sheetData>
  <sheetProtection selectLockedCells="1" selectUnlockedCells="1"/>
  <mergeCells count="19">
    <mergeCell ref="C3:I3"/>
    <mergeCell ref="K3:Q3"/>
    <mergeCell ref="C4:I4"/>
    <mergeCell ref="K4:Q4"/>
    <mergeCell ref="C5:E5"/>
    <mergeCell ref="G5:I5"/>
    <mergeCell ref="K5:M5"/>
    <mergeCell ref="O5:Q5"/>
    <mergeCell ref="A6:Q6"/>
    <mergeCell ref="C7:D7"/>
    <mergeCell ref="G7:H7"/>
    <mergeCell ref="K7:L7"/>
    <mergeCell ref="O7:P7"/>
    <mergeCell ref="A11:Q11"/>
    <mergeCell ref="C12:D12"/>
    <mergeCell ref="G12:H12"/>
    <mergeCell ref="K12:L12"/>
    <mergeCell ref="O12:P12"/>
    <mergeCell ref="A13:Q1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2" t="s">
        <v>31</v>
      </c>
      <c r="D3" s="2"/>
      <c r="E3" s="2"/>
      <c r="G3" s="2" t="s">
        <v>56</v>
      </c>
      <c r="H3" s="2"/>
      <c r="I3" s="2"/>
    </row>
    <row r="4" spans="1:9" ht="15">
      <c r="A4" t="s">
        <v>133</v>
      </c>
      <c r="C4" s="2" t="s">
        <v>33</v>
      </c>
      <c r="D4" s="2"/>
      <c r="E4" s="2"/>
      <c r="G4" s="2" t="s">
        <v>33</v>
      </c>
      <c r="H4" s="2"/>
      <c r="I4" s="2"/>
    </row>
    <row r="5" spans="1:9" ht="15">
      <c r="A5" s="2"/>
      <c r="B5" s="2"/>
      <c r="C5" s="2"/>
      <c r="D5" s="2"/>
      <c r="E5" s="2"/>
      <c r="F5" s="2"/>
      <c r="G5" s="2"/>
      <c r="H5" s="2"/>
      <c r="I5" s="2"/>
    </row>
    <row r="6" spans="1:8" ht="15">
      <c r="A6" t="s">
        <v>224</v>
      </c>
      <c r="C6" s="8">
        <v>290753</v>
      </c>
      <c r="D6" s="8"/>
      <c r="G6" s="8">
        <v>288188</v>
      </c>
      <c r="H6" s="8"/>
    </row>
    <row r="7" spans="1:8" ht="15">
      <c r="A7" t="s">
        <v>225</v>
      </c>
      <c r="D7" s="6">
        <v>177440</v>
      </c>
      <c r="H7" s="6">
        <v>176680</v>
      </c>
    </row>
    <row r="8" spans="1:8" ht="15">
      <c r="A8" t="s">
        <v>226</v>
      </c>
      <c r="D8" s="6">
        <v>83350</v>
      </c>
      <c r="H8" s="6">
        <v>75999</v>
      </c>
    </row>
    <row r="9" spans="1:9" ht="15">
      <c r="A9" s="2"/>
      <c r="B9" s="2"/>
      <c r="C9" s="2"/>
      <c r="D9" s="2"/>
      <c r="E9" s="2"/>
      <c r="F9" s="2"/>
      <c r="G9" s="2"/>
      <c r="H9" s="2"/>
      <c r="I9" s="2"/>
    </row>
    <row r="10" spans="1:8" ht="15">
      <c r="A10" t="s">
        <v>227</v>
      </c>
      <c r="D10" s="6">
        <v>551543</v>
      </c>
      <c r="H10" s="6">
        <v>540867</v>
      </c>
    </row>
    <row r="11" spans="1:8" ht="15">
      <c r="A11" t="s">
        <v>228</v>
      </c>
      <c r="D11" s="9">
        <v>-86859</v>
      </c>
      <c r="H11" s="9">
        <v>-80067</v>
      </c>
    </row>
    <row r="12" spans="1:9" ht="15">
      <c r="A12" s="2"/>
      <c r="B12" s="2"/>
      <c r="C12" s="2"/>
      <c r="D12" s="2"/>
      <c r="E12" s="2"/>
      <c r="F12" s="2"/>
      <c r="G12" s="2"/>
      <c r="H12" s="2"/>
      <c r="I12" s="2"/>
    </row>
    <row r="13" spans="1:8" ht="15">
      <c r="A13" s="11" t="s">
        <v>229</v>
      </c>
      <c r="C13" s="8">
        <v>464684</v>
      </c>
      <c r="D13" s="8"/>
      <c r="G13" s="8">
        <v>460800</v>
      </c>
      <c r="H13" s="8"/>
    </row>
    <row r="14" spans="1:9" ht="15">
      <c r="A14" s="2"/>
      <c r="B14" s="2"/>
      <c r="C14" s="2"/>
      <c r="D14" s="2"/>
      <c r="E14" s="2"/>
      <c r="F14" s="2"/>
      <c r="G14" s="2"/>
      <c r="H14" s="2"/>
      <c r="I14" s="2"/>
    </row>
  </sheetData>
  <sheetProtection selectLockedCells="1" selectUnlockedCells="1"/>
  <mergeCells count="12">
    <mergeCell ref="C3:E3"/>
    <mergeCell ref="G3:I3"/>
    <mergeCell ref="C4:E4"/>
    <mergeCell ref="G4:I4"/>
    <mergeCell ref="A5:I5"/>
    <mergeCell ref="C6:D6"/>
    <mergeCell ref="G6:H6"/>
    <mergeCell ref="A9:I9"/>
    <mergeCell ref="A12:I12"/>
    <mergeCell ref="C13:D13"/>
    <mergeCell ref="G13:H13"/>
    <mergeCell ref="A14:I1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Q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2" t="s">
        <v>29</v>
      </c>
      <c r="D3" s="2"/>
      <c r="E3" s="2"/>
      <c r="F3" s="2"/>
      <c r="G3" s="2"/>
      <c r="H3" s="2"/>
      <c r="I3" s="2"/>
      <c r="K3" s="2" t="s">
        <v>30</v>
      </c>
      <c r="L3" s="2"/>
      <c r="M3" s="2"/>
      <c r="N3" s="2"/>
      <c r="O3" s="2"/>
      <c r="P3" s="2"/>
      <c r="Q3" s="2"/>
    </row>
    <row r="4" spans="3:17" ht="15">
      <c r="C4" s="2" t="s">
        <v>31</v>
      </c>
      <c r="D4" s="2"/>
      <c r="E4" s="2"/>
      <c r="F4" s="2"/>
      <c r="G4" s="2"/>
      <c r="H4" s="2"/>
      <c r="I4" s="2"/>
      <c r="K4" s="2" t="s">
        <v>31</v>
      </c>
      <c r="L4" s="2"/>
      <c r="M4" s="2"/>
      <c r="N4" s="2"/>
      <c r="O4" s="2"/>
      <c r="P4" s="2"/>
      <c r="Q4" s="2"/>
    </row>
    <row r="5" spans="1:17" ht="15">
      <c r="A5" t="s">
        <v>133</v>
      </c>
      <c r="C5" s="2" t="s">
        <v>33</v>
      </c>
      <c r="D5" s="2"/>
      <c r="E5" s="2"/>
      <c r="G5" s="2" t="s">
        <v>34</v>
      </c>
      <c r="H5" s="2"/>
      <c r="I5" s="2"/>
      <c r="K5" s="2" t="s">
        <v>33</v>
      </c>
      <c r="L5" s="2"/>
      <c r="M5" s="2"/>
      <c r="O5" s="2" t="s">
        <v>34</v>
      </c>
      <c r="P5" s="2"/>
      <c r="Q5" s="2"/>
    </row>
    <row r="6" spans="1:17" ht="15">
      <c r="A6" s="7"/>
      <c r="B6" s="7"/>
      <c r="C6" s="7"/>
      <c r="D6" s="7"/>
      <c r="E6" s="7"/>
      <c r="F6" s="7"/>
      <c r="G6" s="7"/>
      <c r="H6" s="7"/>
      <c r="I6" s="7"/>
      <c r="J6" s="7"/>
      <c r="K6" s="7"/>
      <c r="L6" s="7"/>
      <c r="M6" s="7"/>
      <c r="N6" s="7"/>
      <c r="O6" s="7"/>
      <c r="P6" s="7"/>
      <c r="Q6" s="7"/>
    </row>
    <row r="7" spans="1:16" ht="15">
      <c r="A7" t="s">
        <v>48</v>
      </c>
      <c r="C7" s="8">
        <v>15659</v>
      </c>
      <c r="D7" s="8"/>
      <c r="G7" s="8">
        <v>50146</v>
      </c>
      <c r="H7" s="8"/>
      <c r="K7" s="8">
        <v>51126</v>
      </c>
      <c r="L7" s="8"/>
      <c r="O7" s="8">
        <v>85025</v>
      </c>
      <c r="P7" s="8"/>
    </row>
    <row r="8" spans="1:16" ht="15">
      <c r="A8" s="5" t="s">
        <v>230</v>
      </c>
      <c r="D8" s="6">
        <v>130</v>
      </c>
      <c r="H8" s="6">
        <v>310</v>
      </c>
      <c r="L8" s="6">
        <v>1131</v>
      </c>
      <c r="P8" s="6">
        <v>381</v>
      </c>
    </row>
    <row r="9" spans="1:16" ht="15">
      <c r="A9" s="5" t="s">
        <v>231</v>
      </c>
      <c r="D9" s="6">
        <v>2220</v>
      </c>
      <c r="H9" s="9">
        <v>-658</v>
      </c>
      <c r="L9" s="6">
        <v>4866</v>
      </c>
      <c r="P9" s="9">
        <v>-2098</v>
      </c>
    </row>
    <row r="10" spans="1:16" ht="15">
      <c r="A10" s="5" t="s">
        <v>232</v>
      </c>
      <c r="D10" s="6">
        <v>3143</v>
      </c>
      <c r="H10" s="9">
        <v>-85</v>
      </c>
      <c r="L10" s="6">
        <v>4564</v>
      </c>
      <c r="P10" s="9">
        <v>-555</v>
      </c>
    </row>
    <row r="11" spans="1:16" ht="15">
      <c r="A11" s="5" t="s">
        <v>233</v>
      </c>
      <c r="D11" s="6">
        <v>566</v>
      </c>
      <c r="H11" s="6">
        <v>340</v>
      </c>
      <c r="L11" s="6">
        <v>898</v>
      </c>
      <c r="P11" s="6">
        <v>666</v>
      </c>
    </row>
    <row r="12" spans="1:16" ht="15">
      <c r="A12" s="5" t="s">
        <v>234</v>
      </c>
      <c r="D12" s="9">
        <v>-48736</v>
      </c>
      <c r="H12" s="6">
        <v>24935</v>
      </c>
      <c r="L12" s="9">
        <v>-141415</v>
      </c>
      <c r="P12" s="6">
        <v>58198</v>
      </c>
    </row>
    <row r="13" spans="1:17" ht="15">
      <c r="A13" s="7"/>
      <c r="B13" s="7"/>
      <c r="C13" s="7"/>
      <c r="D13" s="7"/>
      <c r="E13" s="7"/>
      <c r="F13" s="7"/>
      <c r="G13" s="7"/>
      <c r="H13" s="7"/>
      <c r="I13" s="7"/>
      <c r="J13" s="7"/>
      <c r="K13" s="7"/>
      <c r="L13" s="7"/>
      <c r="M13" s="7"/>
      <c r="N13" s="7"/>
      <c r="O13" s="7"/>
      <c r="P13" s="7"/>
      <c r="Q13" s="7"/>
    </row>
    <row r="14" spans="1:16" ht="15">
      <c r="A14" t="s">
        <v>235</v>
      </c>
      <c r="C14" s="12">
        <v>-27018</v>
      </c>
      <c r="D14" s="12"/>
      <c r="G14" s="8">
        <v>74988</v>
      </c>
      <c r="H14" s="8"/>
      <c r="K14" s="12">
        <v>-78830</v>
      </c>
      <c r="L14" s="12"/>
      <c r="O14" s="8">
        <v>141617</v>
      </c>
      <c r="P14" s="8"/>
    </row>
    <row r="15" spans="1:17" ht="15">
      <c r="A15" s="7"/>
      <c r="B15" s="7"/>
      <c r="C15" s="7"/>
      <c r="D15" s="7"/>
      <c r="E15" s="7"/>
      <c r="F15" s="7"/>
      <c r="G15" s="7"/>
      <c r="H15" s="7"/>
      <c r="I15" s="7"/>
      <c r="J15" s="7"/>
      <c r="K15" s="7"/>
      <c r="L15" s="7"/>
      <c r="M15" s="7"/>
      <c r="N15" s="7"/>
      <c r="O15" s="7"/>
      <c r="P15" s="7"/>
      <c r="Q15" s="7"/>
    </row>
  </sheetData>
  <sheetProtection selectLockedCells="1" selectUnlockedCells="1"/>
  <mergeCells count="19">
    <mergeCell ref="C3:I3"/>
    <mergeCell ref="K3:Q3"/>
    <mergeCell ref="C4:I4"/>
    <mergeCell ref="K4:Q4"/>
    <mergeCell ref="C5:E5"/>
    <mergeCell ref="G5:I5"/>
    <mergeCell ref="K5:M5"/>
    <mergeCell ref="O5:Q5"/>
    <mergeCell ref="A6:Q6"/>
    <mergeCell ref="C7:D7"/>
    <mergeCell ref="G7:H7"/>
    <mergeCell ref="K7:L7"/>
    <mergeCell ref="O7:P7"/>
    <mergeCell ref="A13:Q13"/>
    <mergeCell ref="C14:D14"/>
    <mergeCell ref="G14:H14"/>
    <mergeCell ref="K14:L14"/>
    <mergeCell ref="O14:P14"/>
    <mergeCell ref="A15:Q1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U10"/>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9:21" ht="15">
      <c r="S3" s="2" t="s">
        <v>31</v>
      </c>
      <c r="T3" s="2"/>
      <c r="U3" s="2"/>
    </row>
    <row r="4" spans="1:21" ht="15">
      <c r="A4" t="s">
        <v>133</v>
      </c>
      <c r="C4" s="2" t="s">
        <v>150</v>
      </c>
      <c r="D4" s="2"/>
      <c r="E4" s="2"/>
      <c r="G4" s="2" t="s">
        <v>236</v>
      </c>
      <c r="H4" s="2"/>
      <c r="I4" s="2"/>
      <c r="K4" s="2" t="s">
        <v>237</v>
      </c>
      <c r="L4" s="2"/>
      <c r="M4" s="2"/>
      <c r="O4" s="2" t="s">
        <v>154</v>
      </c>
      <c r="P4" s="2"/>
      <c r="Q4" s="2"/>
      <c r="S4" s="2" t="s">
        <v>33</v>
      </c>
      <c r="T4" s="2"/>
      <c r="U4" s="2"/>
    </row>
    <row r="5" spans="1:21" ht="15">
      <c r="A5" s="7"/>
      <c r="B5" s="7"/>
      <c r="C5" s="7"/>
      <c r="D5" s="7"/>
      <c r="E5" s="7"/>
      <c r="F5" s="7"/>
      <c r="G5" s="7"/>
      <c r="H5" s="7"/>
      <c r="I5" s="7"/>
      <c r="J5" s="7"/>
      <c r="K5" s="7"/>
      <c r="L5" s="7"/>
      <c r="M5" s="7"/>
      <c r="N5" s="7"/>
      <c r="O5" s="7"/>
      <c r="P5" s="7"/>
      <c r="Q5" s="7"/>
      <c r="R5" s="7"/>
      <c r="S5" s="7"/>
      <c r="T5" s="7"/>
      <c r="U5" s="7"/>
    </row>
    <row r="6" spans="1:20" ht="15">
      <c r="A6" t="s">
        <v>155</v>
      </c>
      <c r="C6" s="8">
        <v>282187</v>
      </c>
      <c r="D6" s="8"/>
      <c r="G6" s="2" t="s">
        <v>140</v>
      </c>
      <c r="H6" s="2"/>
      <c r="K6" s="8">
        <v>248</v>
      </c>
      <c r="L6" s="8"/>
      <c r="O6" s="12">
        <v>-19034</v>
      </c>
      <c r="P6" s="12"/>
      <c r="S6" s="8">
        <v>263401</v>
      </c>
      <c r="T6" s="8"/>
    </row>
    <row r="7" spans="1:20" ht="15">
      <c r="A7" t="s">
        <v>159</v>
      </c>
      <c r="D7" s="6">
        <v>326332</v>
      </c>
      <c r="H7" s="6">
        <v>21260</v>
      </c>
      <c r="L7" t="s">
        <v>40</v>
      </c>
      <c r="P7" s="9">
        <v>-6775</v>
      </c>
      <c r="T7" s="6">
        <v>340817</v>
      </c>
    </row>
    <row r="8" spans="1:21" ht="15">
      <c r="A8" s="7"/>
      <c r="B8" s="7"/>
      <c r="C8" s="7"/>
      <c r="D8" s="7"/>
      <c r="E8" s="7"/>
      <c r="F8" s="7"/>
      <c r="G8" s="7"/>
      <c r="H8" s="7"/>
      <c r="I8" s="7"/>
      <c r="J8" s="7"/>
      <c r="K8" s="7"/>
      <c r="L8" s="7"/>
      <c r="M8" s="7"/>
      <c r="N8" s="7"/>
      <c r="O8" s="7"/>
      <c r="P8" s="7"/>
      <c r="Q8" s="7"/>
      <c r="R8" s="7"/>
      <c r="S8" s="7"/>
      <c r="T8" s="7"/>
      <c r="U8" s="7"/>
    </row>
    <row r="9" spans="1:20" ht="15">
      <c r="A9" t="s">
        <v>137</v>
      </c>
      <c r="C9" s="8">
        <v>608519</v>
      </c>
      <c r="D9" s="8"/>
      <c r="G9" s="8">
        <v>21260</v>
      </c>
      <c r="H9" s="8"/>
      <c r="K9" s="8">
        <v>248</v>
      </c>
      <c r="L9" s="8"/>
      <c r="O9" s="12">
        <v>-25809</v>
      </c>
      <c r="P9" s="12"/>
      <c r="S9" s="8">
        <v>604218</v>
      </c>
      <c r="T9" s="8"/>
    </row>
    <row r="10" spans="1:21" ht="15">
      <c r="A10" s="7"/>
      <c r="B10" s="7"/>
      <c r="C10" s="7"/>
      <c r="D10" s="7"/>
      <c r="E10" s="7"/>
      <c r="F10" s="7"/>
      <c r="G10" s="7"/>
      <c r="H10" s="7"/>
      <c r="I10" s="7"/>
      <c r="J10" s="7"/>
      <c r="K10" s="7"/>
      <c r="L10" s="7"/>
      <c r="M10" s="7"/>
      <c r="N10" s="7"/>
      <c r="O10" s="7"/>
      <c r="P10" s="7"/>
      <c r="Q10" s="7"/>
      <c r="R10" s="7"/>
      <c r="S10" s="7"/>
      <c r="T10" s="7"/>
      <c r="U10" s="7"/>
    </row>
  </sheetData>
  <sheetProtection selectLockedCells="1" selectUnlockedCells="1"/>
  <mergeCells count="19">
    <mergeCell ref="S3:U3"/>
    <mergeCell ref="C4:E4"/>
    <mergeCell ref="G4:I4"/>
    <mergeCell ref="K4:M4"/>
    <mergeCell ref="O4:Q4"/>
    <mergeCell ref="S4:U4"/>
    <mergeCell ref="A5:U5"/>
    <mergeCell ref="C6:D6"/>
    <mergeCell ref="G6:H6"/>
    <mergeCell ref="K6:L6"/>
    <mergeCell ref="O6:P6"/>
    <mergeCell ref="S6:T6"/>
    <mergeCell ref="A8:U8"/>
    <mergeCell ref="C9:D9"/>
    <mergeCell ref="G9:H9"/>
    <mergeCell ref="K9:L9"/>
    <mergeCell ref="O9:P9"/>
    <mergeCell ref="S9:T9"/>
    <mergeCell ref="A10:U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37"/>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28</v>
      </c>
      <c r="B2" s="1"/>
      <c r="C2" s="1"/>
      <c r="D2" s="1"/>
      <c r="E2" s="1"/>
      <c r="F2" s="1"/>
    </row>
    <row r="5" spans="3:17" ht="15">
      <c r="C5" s="2" t="s">
        <v>29</v>
      </c>
      <c r="D5" s="2"/>
      <c r="E5" s="2"/>
      <c r="F5" s="2"/>
      <c r="G5" s="2"/>
      <c r="H5" s="2"/>
      <c r="I5" s="2"/>
      <c r="K5" s="2" t="s">
        <v>30</v>
      </c>
      <c r="L5" s="2"/>
      <c r="M5" s="2"/>
      <c r="N5" s="2"/>
      <c r="O5" s="2"/>
      <c r="P5" s="2"/>
      <c r="Q5" s="2"/>
    </row>
    <row r="6" spans="3:17" ht="15">
      <c r="C6" s="2" t="s">
        <v>31</v>
      </c>
      <c r="D6" s="2"/>
      <c r="E6" s="2"/>
      <c r="F6" s="2"/>
      <c r="G6" s="2"/>
      <c r="H6" s="2"/>
      <c r="I6" s="2"/>
      <c r="K6" s="2" t="s">
        <v>31</v>
      </c>
      <c r="L6" s="2"/>
      <c r="M6" s="2"/>
      <c r="N6" s="2"/>
      <c r="O6" s="2"/>
      <c r="P6" s="2"/>
      <c r="Q6" s="2"/>
    </row>
    <row r="7" spans="1:17" ht="15">
      <c r="A7" t="s">
        <v>32</v>
      </c>
      <c r="C7" s="2" t="s">
        <v>33</v>
      </c>
      <c r="D7" s="2"/>
      <c r="E7" s="2"/>
      <c r="G7" s="2" t="s">
        <v>34</v>
      </c>
      <c r="H7" s="2"/>
      <c r="I7" s="2"/>
      <c r="K7" s="2" t="s">
        <v>33</v>
      </c>
      <c r="L7" s="2"/>
      <c r="M7" s="2"/>
      <c r="O7" s="2" t="s">
        <v>34</v>
      </c>
      <c r="P7" s="2"/>
      <c r="Q7" s="2"/>
    </row>
    <row r="8" spans="1:17" ht="15">
      <c r="A8" s="7"/>
      <c r="B8" s="7"/>
      <c r="C8" s="7"/>
      <c r="D8" s="7"/>
      <c r="E8" s="7"/>
      <c r="F8" s="7"/>
      <c r="G8" s="7"/>
      <c r="H8" s="7"/>
      <c r="I8" s="7"/>
      <c r="J8" s="7"/>
      <c r="K8" s="7"/>
      <c r="L8" s="7"/>
      <c r="M8" s="7"/>
      <c r="N8" s="7"/>
      <c r="O8" s="7"/>
      <c r="P8" s="7"/>
      <c r="Q8" s="7"/>
    </row>
    <row r="9" spans="1:16" ht="15">
      <c r="A9" t="s">
        <v>35</v>
      </c>
      <c r="C9" s="8">
        <v>568684</v>
      </c>
      <c r="D9" s="8"/>
      <c r="G9" s="8">
        <v>647423</v>
      </c>
      <c r="H9" s="8"/>
      <c r="K9" s="8">
        <v>1237949</v>
      </c>
      <c r="L9" s="8"/>
      <c r="O9" s="8">
        <v>1262499</v>
      </c>
      <c r="P9" s="8"/>
    </row>
    <row r="10" spans="1:16" ht="15">
      <c r="A10" t="s">
        <v>36</v>
      </c>
      <c r="D10" s="6">
        <v>405369</v>
      </c>
      <c r="H10" s="6">
        <v>426485</v>
      </c>
      <c r="L10" s="6">
        <v>855856</v>
      </c>
      <c r="P10" s="6">
        <v>829470</v>
      </c>
    </row>
    <row r="11" spans="1:17" ht="15">
      <c r="A11" s="7"/>
      <c r="B11" s="7"/>
      <c r="C11" s="7"/>
      <c r="D11" s="7"/>
      <c r="E11" s="7"/>
      <c r="F11" s="7"/>
      <c r="G11" s="7"/>
      <c r="H11" s="7"/>
      <c r="I11" s="7"/>
      <c r="J11" s="7"/>
      <c r="K11" s="7"/>
      <c r="L11" s="7"/>
      <c r="M11" s="7"/>
      <c r="N11" s="7"/>
      <c r="O11" s="7"/>
      <c r="P11" s="7"/>
      <c r="Q11" s="7"/>
    </row>
    <row r="12" spans="1:16" ht="15">
      <c r="A12" t="s">
        <v>37</v>
      </c>
      <c r="D12" s="6">
        <v>163315</v>
      </c>
      <c r="H12" s="6">
        <v>220938</v>
      </c>
      <c r="L12" s="6">
        <v>382093</v>
      </c>
      <c r="P12" s="6">
        <v>433029</v>
      </c>
    </row>
    <row r="13" spans="1:16" ht="15">
      <c r="A13" t="s">
        <v>38</v>
      </c>
      <c r="D13" s="6">
        <v>130348</v>
      </c>
      <c r="H13" s="6">
        <v>147921</v>
      </c>
      <c r="L13" s="6">
        <v>284030</v>
      </c>
      <c r="P13" s="6">
        <v>292953</v>
      </c>
    </row>
    <row r="14" spans="1:16" ht="15">
      <c r="A14" t="s">
        <v>39</v>
      </c>
      <c r="D14" s="6">
        <v>6204</v>
      </c>
      <c r="H14" t="s">
        <v>40</v>
      </c>
      <c r="L14" s="6">
        <v>14616</v>
      </c>
      <c r="P14" t="s">
        <v>40</v>
      </c>
    </row>
    <row r="15" spans="1:16" ht="15">
      <c r="A15" t="s">
        <v>41</v>
      </c>
      <c r="D15" s="6">
        <v>3269</v>
      </c>
      <c r="H15" s="6">
        <v>3626</v>
      </c>
      <c r="L15" s="6">
        <v>6678</v>
      </c>
      <c r="P15" s="6">
        <v>6571</v>
      </c>
    </row>
    <row r="16" spans="1:17" ht="15">
      <c r="A16" s="7"/>
      <c r="B16" s="7"/>
      <c r="C16" s="7"/>
      <c r="D16" s="7"/>
      <c r="E16" s="7"/>
      <c r="F16" s="7"/>
      <c r="G16" s="7"/>
      <c r="H16" s="7"/>
      <c r="I16" s="7"/>
      <c r="J16" s="7"/>
      <c r="K16" s="7"/>
      <c r="L16" s="7"/>
      <c r="M16" s="7"/>
      <c r="N16" s="7"/>
      <c r="O16" s="7"/>
      <c r="P16" s="7"/>
      <c r="Q16" s="7"/>
    </row>
    <row r="17" spans="1:16" ht="15">
      <c r="A17" t="s">
        <v>42</v>
      </c>
      <c r="D17" s="6">
        <v>23494</v>
      </c>
      <c r="H17" s="6">
        <v>69391</v>
      </c>
      <c r="L17" s="6">
        <v>76769</v>
      </c>
      <c r="P17" s="6">
        <v>133505</v>
      </c>
    </row>
    <row r="18" spans="1:16" ht="15">
      <c r="A18" t="s">
        <v>43</v>
      </c>
      <c r="D18" s="6">
        <v>8026</v>
      </c>
      <c r="H18" s="6">
        <v>8531</v>
      </c>
      <c r="L18" s="6">
        <v>15142</v>
      </c>
      <c r="P18" s="6">
        <v>16330</v>
      </c>
    </row>
    <row r="19" spans="1:16" ht="15">
      <c r="A19" t="s">
        <v>44</v>
      </c>
      <c r="D19" s="9">
        <v>-4790</v>
      </c>
      <c r="H19" s="9">
        <v>-993</v>
      </c>
      <c r="L19" s="9">
        <v>-3387</v>
      </c>
      <c r="P19" s="9">
        <v>-2096</v>
      </c>
    </row>
    <row r="20" spans="1:17" ht="15">
      <c r="A20" s="7"/>
      <c r="B20" s="7"/>
      <c r="C20" s="7"/>
      <c r="D20" s="7"/>
      <c r="E20" s="7"/>
      <c r="F20" s="7"/>
      <c r="G20" s="7"/>
      <c r="H20" s="7"/>
      <c r="I20" s="7"/>
      <c r="J20" s="7"/>
      <c r="K20" s="7"/>
      <c r="L20" s="7"/>
      <c r="M20" s="7"/>
      <c r="N20" s="7"/>
      <c r="O20" s="7"/>
      <c r="P20" s="7"/>
      <c r="Q20" s="7"/>
    </row>
    <row r="21" spans="1:16" ht="15">
      <c r="A21" s="5" t="s">
        <v>45</v>
      </c>
      <c r="D21" s="6">
        <v>20258</v>
      </c>
      <c r="H21" s="6">
        <v>61853</v>
      </c>
      <c r="L21" s="6">
        <v>65014</v>
      </c>
      <c r="P21" s="6">
        <v>119271</v>
      </c>
    </row>
    <row r="22" spans="1:16" ht="15">
      <c r="A22" t="s">
        <v>46</v>
      </c>
      <c r="D22" s="6">
        <v>4700</v>
      </c>
      <c r="H22" s="6">
        <v>10670</v>
      </c>
      <c r="L22" s="6">
        <v>13204</v>
      </c>
      <c r="P22" s="6">
        <v>32337</v>
      </c>
    </row>
    <row r="23" spans="1:16" ht="15">
      <c r="A23" t="s">
        <v>47</v>
      </c>
      <c r="D23" s="9">
        <v>-101</v>
      </c>
      <c r="H23" s="6">
        <v>1037</v>
      </c>
      <c r="L23" s="6">
        <v>684</v>
      </c>
      <c r="P23" s="6">
        <v>1909</v>
      </c>
    </row>
    <row r="24" spans="1:17" ht="15">
      <c r="A24" s="7"/>
      <c r="B24" s="7"/>
      <c r="C24" s="7"/>
      <c r="D24" s="7"/>
      <c r="E24" s="7"/>
      <c r="F24" s="7"/>
      <c r="G24" s="7"/>
      <c r="H24" s="7"/>
      <c r="I24" s="7"/>
      <c r="J24" s="7"/>
      <c r="K24" s="7"/>
      <c r="L24" s="7"/>
      <c r="M24" s="7"/>
      <c r="N24" s="7"/>
      <c r="O24" s="7"/>
      <c r="P24" s="7"/>
      <c r="Q24" s="7"/>
    </row>
    <row r="25" spans="1:16" ht="15">
      <c r="A25" t="s">
        <v>48</v>
      </c>
      <c r="C25" s="8">
        <v>15659</v>
      </c>
      <c r="D25" s="8"/>
      <c r="G25" s="8">
        <v>50146</v>
      </c>
      <c r="H25" s="8"/>
      <c r="K25" s="8">
        <v>51126</v>
      </c>
      <c r="L25" s="8"/>
      <c r="O25" s="8">
        <v>85025</v>
      </c>
      <c r="P25" s="8"/>
    </row>
    <row r="26" spans="1:17" ht="15">
      <c r="A26" s="7"/>
      <c r="B26" s="7"/>
      <c r="C26" s="7"/>
      <c r="D26" s="7"/>
      <c r="E26" s="7"/>
      <c r="F26" s="7"/>
      <c r="G26" s="7"/>
      <c r="H26" s="7"/>
      <c r="I26" s="7"/>
      <c r="J26" s="7"/>
      <c r="K26" s="7"/>
      <c r="L26" s="7"/>
      <c r="M26" s="7"/>
      <c r="N26" s="7"/>
      <c r="O26" s="7"/>
      <c r="P26" s="7"/>
      <c r="Q26" s="7"/>
    </row>
    <row r="27" ht="15">
      <c r="A27" t="s">
        <v>49</v>
      </c>
    </row>
    <row r="28" spans="1:16" ht="15">
      <c r="A28" t="s">
        <v>50</v>
      </c>
      <c r="C28" s="10">
        <v>0.22</v>
      </c>
      <c r="D28" s="10"/>
      <c r="G28" s="10">
        <v>0.65</v>
      </c>
      <c r="H28" s="10"/>
      <c r="K28" s="10">
        <v>0.7</v>
      </c>
      <c r="L28" s="10"/>
      <c r="O28" s="10">
        <v>1.1</v>
      </c>
      <c r="P28" s="10"/>
    </row>
    <row r="29" spans="1:17" ht="15">
      <c r="A29" s="7"/>
      <c r="B29" s="7"/>
      <c r="C29" s="7"/>
      <c r="D29" s="7"/>
      <c r="E29" s="7"/>
      <c r="F29" s="7"/>
      <c r="G29" s="7"/>
      <c r="H29" s="7"/>
      <c r="I29" s="7"/>
      <c r="J29" s="7"/>
      <c r="K29" s="7"/>
      <c r="L29" s="7"/>
      <c r="M29" s="7"/>
      <c r="N29" s="7"/>
      <c r="O29" s="7"/>
      <c r="P29" s="7"/>
      <c r="Q29" s="7"/>
    </row>
    <row r="30" spans="1:16" ht="15">
      <c r="A30" t="s">
        <v>51</v>
      </c>
      <c r="C30" s="10">
        <v>0.21</v>
      </c>
      <c r="D30" s="10"/>
      <c r="G30" s="10">
        <v>0.64</v>
      </c>
      <c r="H30" s="10"/>
      <c r="K30" s="10">
        <v>0.6899999999999998</v>
      </c>
      <c r="L30" s="10"/>
      <c r="O30" s="10">
        <v>1.08</v>
      </c>
      <c r="P30" s="10"/>
    </row>
    <row r="31" spans="1:17" ht="15">
      <c r="A31" s="7"/>
      <c r="B31" s="7"/>
      <c r="C31" s="7"/>
      <c r="D31" s="7"/>
      <c r="E31" s="7"/>
      <c r="F31" s="7"/>
      <c r="G31" s="7"/>
      <c r="H31" s="7"/>
      <c r="I31" s="7"/>
      <c r="J31" s="7"/>
      <c r="K31" s="7"/>
      <c r="L31" s="7"/>
      <c r="M31" s="7"/>
      <c r="N31" s="7"/>
      <c r="O31" s="7"/>
      <c r="P31" s="7"/>
      <c r="Q31" s="7"/>
    </row>
    <row r="32" spans="1:16" ht="15">
      <c r="A32" t="s">
        <v>52</v>
      </c>
      <c r="C32" s="10">
        <v>0.12</v>
      </c>
      <c r="D32" s="10"/>
      <c r="G32" s="10">
        <v>0.12</v>
      </c>
      <c r="H32" s="10"/>
      <c r="K32" s="10">
        <v>0.24</v>
      </c>
      <c r="L32" s="10"/>
      <c r="O32" s="10">
        <v>0.23</v>
      </c>
      <c r="P32" s="10"/>
    </row>
    <row r="33" spans="1:17" ht="15">
      <c r="A33" s="7"/>
      <c r="B33" s="7"/>
      <c r="C33" s="7"/>
      <c r="D33" s="7"/>
      <c r="E33" s="7"/>
      <c r="F33" s="7"/>
      <c r="G33" s="7"/>
      <c r="H33" s="7"/>
      <c r="I33" s="7"/>
      <c r="J33" s="7"/>
      <c r="K33" s="7"/>
      <c r="L33" s="7"/>
      <c r="M33" s="7"/>
      <c r="N33" s="7"/>
      <c r="O33" s="7"/>
      <c r="P33" s="7"/>
      <c r="Q33" s="7"/>
    </row>
    <row r="34" spans="1:16" ht="15">
      <c r="A34" t="s">
        <v>53</v>
      </c>
      <c r="D34" s="6">
        <v>72630</v>
      </c>
      <c r="H34" s="6">
        <v>77111</v>
      </c>
      <c r="L34" s="6">
        <v>73515</v>
      </c>
      <c r="P34" s="6">
        <v>77272</v>
      </c>
    </row>
    <row r="35" spans="1:17" ht="15">
      <c r="A35" s="7"/>
      <c r="B35" s="7"/>
      <c r="C35" s="7"/>
      <c r="D35" s="7"/>
      <c r="E35" s="7"/>
      <c r="F35" s="7"/>
      <c r="G35" s="7"/>
      <c r="H35" s="7"/>
      <c r="I35" s="7"/>
      <c r="J35" s="7"/>
      <c r="K35" s="7"/>
      <c r="L35" s="7"/>
      <c r="M35" s="7"/>
      <c r="N35" s="7"/>
      <c r="O35" s="7"/>
      <c r="P35" s="7"/>
      <c r="Q35" s="7"/>
    </row>
    <row r="36" spans="1:16" ht="15">
      <c r="A36" t="s">
        <v>54</v>
      </c>
      <c r="D36" s="6">
        <v>73199</v>
      </c>
      <c r="H36" s="6">
        <v>78647</v>
      </c>
      <c r="L36" s="6">
        <v>74347</v>
      </c>
      <c r="P36" s="6">
        <v>78821</v>
      </c>
    </row>
    <row r="37" spans="1:17" ht="15">
      <c r="A37" s="7"/>
      <c r="B37" s="7"/>
      <c r="C37" s="7"/>
      <c r="D37" s="7"/>
      <c r="E37" s="7"/>
      <c r="F37" s="7"/>
      <c r="G37" s="7"/>
      <c r="H37" s="7"/>
      <c r="I37" s="7"/>
      <c r="J37" s="7"/>
      <c r="K37" s="7"/>
      <c r="L37" s="7"/>
      <c r="M37" s="7"/>
      <c r="N37" s="7"/>
      <c r="O37" s="7"/>
      <c r="P37" s="7"/>
      <c r="Q37" s="7"/>
    </row>
  </sheetData>
  <sheetProtection selectLockedCells="1" selectUnlockedCells="1"/>
  <mergeCells count="40">
    <mergeCell ref="A2:F2"/>
    <mergeCell ref="C5:I5"/>
    <mergeCell ref="K5:Q5"/>
    <mergeCell ref="C6:I6"/>
    <mergeCell ref="K6:Q6"/>
    <mergeCell ref="C7:E7"/>
    <mergeCell ref="G7:I7"/>
    <mergeCell ref="K7:M7"/>
    <mergeCell ref="O7:Q7"/>
    <mergeCell ref="A8:Q8"/>
    <mergeCell ref="C9:D9"/>
    <mergeCell ref="G9:H9"/>
    <mergeCell ref="K9:L9"/>
    <mergeCell ref="O9:P9"/>
    <mergeCell ref="A11:Q11"/>
    <mergeCell ref="A16:Q16"/>
    <mergeCell ref="A20:Q20"/>
    <mergeCell ref="A24:Q24"/>
    <mergeCell ref="C25:D25"/>
    <mergeCell ref="G25:H25"/>
    <mergeCell ref="K25:L25"/>
    <mergeCell ref="O25:P25"/>
    <mergeCell ref="A26:Q26"/>
    <mergeCell ref="C28:D28"/>
    <mergeCell ref="G28:H28"/>
    <mergeCell ref="K28:L28"/>
    <mergeCell ref="O28:P28"/>
    <mergeCell ref="A29:Q29"/>
    <mergeCell ref="C30:D30"/>
    <mergeCell ref="G30:H30"/>
    <mergeCell ref="K30:L30"/>
    <mergeCell ref="O30:P30"/>
    <mergeCell ref="A31:Q31"/>
    <mergeCell ref="C32:D32"/>
    <mergeCell ref="G32:H32"/>
    <mergeCell ref="K32:L32"/>
    <mergeCell ref="O32:P32"/>
    <mergeCell ref="A33:Q33"/>
    <mergeCell ref="A35:Q35"/>
    <mergeCell ref="A37:Q3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U1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1" ht="15">
      <c r="C3" s="2" t="s">
        <v>238</v>
      </c>
      <c r="D3" s="2"/>
      <c r="E3" s="2"/>
      <c r="G3" s="2" t="s">
        <v>239</v>
      </c>
      <c r="H3" s="2"/>
      <c r="I3" s="2"/>
      <c r="J3" s="2"/>
      <c r="K3" s="2"/>
      <c r="L3" s="2"/>
      <c r="M3" s="2"/>
      <c r="O3" s="2" t="s">
        <v>150</v>
      </c>
      <c r="P3" s="2"/>
      <c r="Q3" s="2"/>
      <c r="R3" s="2"/>
      <c r="S3" s="2"/>
      <c r="T3" s="2"/>
      <c r="U3" s="2"/>
    </row>
    <row r="4" spans="3:21" ht="15">
      <c r="C4" s="2" t="s">
        <v>240</v>
      </c>
      <c r="D4" s="2"/>
      <c r="E4" s="2"/>
      <c r="G4" s="2" t="s">
        <v>241</v>
      </c>
      <c r="H4" s="2"/>
      <c r="I4" s="2"/>
      <c r="K4" s="2" t="s">
        <v>242</v>
      </c>
      <c r="L4" s="2"/>
      <c r="M4" s="2"/>
      <c r="O4" s="2" t="s">
        <v>241</v>
      </c>
      <c r="P4" s="2"/>
      <c r="Q4" s="2"/>
      <c r="S4" s="2" t="s">
        <v>242</v>
      </c>
      <c r="T4" s="2"/>
      <c r="U4" s="2"/>
    </row>
    <row r="5" spans="1:21" ht="15">
      <c r="A5" t="s">
        <v>133</v>
      </c>
      <c r="C5" s="2" t="s">
        <v>243</v>
      </c>
      <c r="D5" s="2"/>
      <c r="E5" s="2"/>
      <c r="G5" s="2" t="s">
        <v>244</v>
      </c>
      <c r="H5" s="2"/>
      <c r="I5" s="2"/>
      <c r="K5" s="2" t="s">
        <v>105</v>
      </c>
      <c r="L5" s="2"/>
      <c r="M5" s="2"/>
      <c r="O5" s="2" t="s">
        <v>244</v>
      </c>
      <c r="P5" s="2"/>
      <c r="Q5" s="2"/>
      <c r="S5" s="2" t="s">
        <v>105</v>
      </c>
      <c r="T5" s="2"/>
      <c r="U5" s="2"/>
    </row>
    <row r="6" spans="1:21" ht="15">
      <c r="A6" s="7"/>
      <c r="B6" s="7"/>
      <c r="C6" s="7"/>
      <c r="D6" s="7"/>
      <c r="E6" s="7"/>
      <c r="F6" s="7"/>
      <c r="G6" s="7"/>
      <c r="H6" s="7"/>
      <c r="I6" s="7"/>
      <c r="J6" s="7"/>
      <c r="K6" s="7"/>
      <c r="L6" s="7"/>
      <c r="M6" s="7"/>
      <c r="N6" s="7"/>
      <c r="O6" s="7"/>
      <c r="P6" s="7"/>
      <c r="Q6" s="7"/>
      <c r="R6" s="7"/>
      <c r="S6" s="7"/>
      <c r="T6" s="7"/>
      <c r="U6" s="7"/>
    </row>
    <row r="7" spans="1:20" ht="15">
      <c r="A7" t="s">
        <v>245</v>
      </c>
      <c r="D7" t="s">
        <v>246</v>
      </c>
      <c r="G7" s="8">
        <v>6344</v>
      </c>
      <c r="H7" s="8"/>
      <c r="K7" s="12">
        <v>-4639</v>
      </c>
      <c r="L7" s="12"/>
      <c r="O7" s="8">
        <v>6237</v>
      </c>
      <c r="P7" s="8"/>
      <c r="S7" s="12">
        <v>-4469</v>
      </c>
      <c r="T7" s="12"/>
    </row>
    <row r="8" spans="1:20" ht="15">
      <c r="A8" s="5" t="s">
        <v>247</v>
      </c>
      <c r="D8" t="s">
        <v>246</v>
      </c>
      <c r="H8" s="6">
        <v>38799</v>
      </c>
      <c r="L8" s="9">
        <v>-17067</v>
      </c>
      <c r="P8" s="6">
        <v>41461</v>
      </c>
      <c r="T8" s="9">
        <v>-16850</v>
      </c>
    </row>
    <row r="9" spans="1:20" ht="15">
      <c r="A9" t="s">
        <v>248</v>
      </c>
      <c r="D9" t="s">
        <v>249</v>
      </c>
      <c r="H9" s="6">
        <v>111137</v>
      </c>
      <c r="L9" s="9">
        <v>-19128</v>
      </c>
      <c r="P9" s="6">
        <v>109387</v>
      </c>
      <c r="T9" s="9">
        <v>-16233</v>
      </c>
    </row>
    <row r="10" spans="1:20" ht="15">
      <c r="A10" t="s">
        <v>250</v>
      </c>
      <c r="D10" s="6">
        <v>30</v>
      </c>
      <c r="H10" s="6">
        <v>19456</v>
      </c>
      <c r="L10" s="9">
        <v>-3322</v>
      </c>
      <c r="P10" s="6">
        <v>19725</v>
      </c>
      <c r="T10" s="9">
        <v>-2955</v>
      </c>
    </row>
    <row r="11" spans="1:20" ht="15">
      <c r="A11" t="s">
        <v>251</v>
      </c>
      <c r="D11" t="s">
        <v>252</v>
      </c>
      <c r="H11" s="6">
        <v>9782</v>
      </c>
      <c r="L11" s="9">
        <v>-1995</v>
      </c>
      <c r="P11" s="6">
        <v>5788</v>
      </c>
      <c r="T11" s="9">
        <v>-1503</v>
      </c>
    </row>
    <row r="12" spans="1:20" ht="15">
      <c r="A12" t="s">
        <v>251</v>
      </c>
      <c r="C12" s="2" t="s">
        <v>253</v>
      </c>
      <c r="D12" s="2"/>
      <c r="H12" s="6">
        <v>50463</v>
      </c>
      <c r="L12" t="s">
        <v>40</v>
      </c>
      <c r="P12" s="6">
        <v>53615</v>
      </c>
      <c r="T12" t="s">
        <v>40</v>
      </c>
    </row>
    <row r="13" spans="1:21" ht="15">
      <c r="A13" s="7"/>
      <c r="B13" s="7"/>
      <c r="C13" s="7"/>
      <c r="D13" s="7"/>
      <c r="E13" s="7"/>
      <c r="F13" s="7"/>
      <c r="G13" s="7"/>
      <c r="H13" s="7"/>
      <c r="I13" s="7"/>
      <c r="J13" s="7"/>
      <c r="K13" s="7"/>
      <c r="L13" s="7"/>
      <c r="M13" s="7"/>
      <c r="N13" s="7"/>
      <c r="O13" s="7"/>
      <c r="P13" s="7"/>
      <c r="Q13" s="7"/>
      <c r="R13" s="7"/>
      <c r="S13" s="7"/>
      <c r="T13" s="7"/>
      <c r="U13" s="7"/>
    </row>
    <row r="14" spans="1:20" ht="15">
      <c r="A14" t="s">
        <v>137</v>
      </c>
      <c r="G14" s="8">
        <v>235981</v>
      </c>
      <c r="H14" s="8"/>
      <c r="K14" s="12">
        <v>-46151</v>
      </c>
      <c r="L14" s="12"/>
      <c r="O14" s="8">
        <v>236213</v>
      </c>
      <c r="P14" s="8"/>
      <c r="S14" s="12">
        <v>-42010</v>
      </c>
      <c r="T14" s="12"/>
    </row>
    <row r="15" spans="1:21" ht="15">
      <c r="A15" s="7"/>
      <c r="B15" s="7"/>
      <c r="C15" s="7"/>
      <c r="D15" s="7"/>
      <c r="E15" s="7"/>
      <c r="F15" s="7"/>
      <c r="G15" s="7"/>
      <c r="H15" s="7"/>
      <c r="I15" s="7"/>
      <c r="J15" s="7"/>
      <c r="K15" s="7"/>
      <c r="L15" s="7"/>
      <c r="M15" s="7"/>
      <c r="N15" s="7"/>
      <c r="O15" s="7"/>
      <c r="P15" s="7"/>
      <c r="Q15" s="7"/>
      <c r="R15" s="7"/>
      <c r="S15" s="7"/>
      <c r="T15" s="7"/>
      <c r="U15" s="7"/>
    </row>
  </sheetData>
  <sheetProtection selectLockedCells="1" selectUnlockedCells="1"/>
  <mergeCells count="25">
    <mergeCell ref="C3:E3"/>
    <mergeCell ref="G3:M3"/>
    <mergeCell ref="O3:U3"/>
    <mergeCell ref="C4:E4"/>
    <mergeCell ref="G4:I4"/>
    <mergeCell ref="K4:M4"/>
    <mergeCell ref="O4:Q4"/>
    <mergeCell ref="S4:U4"/>
    <mergeCell ref="C5:E5"/>
    <mergeCell ref="G5:I5"/>
    <mergeCell ref="K5:M5"/>
    <mergeCell ref="O5:Q5"/>
    <mergeCell ref="S5:U5"/>
    <mergeCell ref="A6:U6"/>
    <mergeCell ref="G7:H7"/>
    <mergeCell ref="K7:L7"/>
    <mergeCell ref="O7:P7"/>
    <mergeCell ref="S7:T7"/>
    <mergeCell ref="C12:D12"/>
    <mergeCell ref="A13:U13"/>
    <mergeCell ref="G14:H14"/>
    <mergeCell ref="K14:L14"/>
    <mergeCell ref="O14:P14"/>
    <mergeCell ref="S14:T14"/>
    <mergeCell ref="A15:U1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Q34"/>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2" t="s">
        <v>29</v>
      </c>
      <c r="D3" s="2"/>
      <c r="E3" s="2"/>
      <c r="F3" s="2"/>
      <c r="G3" s="2"/>
      <c r="H3" s="2"/>
      <c r="I3" s="2"/>
      <c r="K3" s="2" t="s">
        <v>30</v>
      </c>
      <c r="L3" s="2"/>
      <c r="M3" s="2"/>
      <c r="N3" s="2"/>
      <c r="O3" s="2"/>
      <c r="P3" s="2"/>
      <c r="Q3" s="2"/>
    </row>
    <row r="4" spans="3:17" ht="15">
      <c r="C4" s="2" t="s">
        <v>31</v>
      </c>
      <c r="D4" s="2"/>
      <c r="E4" s="2"/>
      <c r="F4" s="2"/>
      <c r="G4" s="2"/>
      <c r="H4" s="2"/>
      <c r="I4" s="2"/>
      <c r="K4" s="2" t="s">
        <v>31</v>
      </c>
      <c r="L4" s="2"/>
      <c r="M4" s="2"/>
      <c r="N4" s="2"/>
      <c r="O4" s="2"/>
      <c r="P4" s="2"/>
      <c r="Q4" s="2"/>
    </row>
    <row r="5" spans="1:17" ht="15">
      <c r="A5" t="s">
        <v>133</v>
      </c>
      <c r="C5" s="2" t="s">
        <v>33</v>
      </c>
      <c r="D5" s="2"/>
      <c r="E5" s="2"/>
      <c r="G5" s="2" t="s">
        <v>34</v>
      </c>
      <c r="H5" s="2"/>
      <c r="I5" s="2"/>
      <c r="K5" s="2" t="s">
        <v>33</v>
      </c>
      <c r="L5" s="2"/>
      <c r="M5" s="2"/>
      <c r="O5" s="2" t="s">
        <v>34</v>
      </c>
      <c r="P5" s="2"/>
      <c r="Q5" s="2"/>
    </row>
    <row r="6" spans="1:17" ht="15">
      <c r="A6" s="7"/>
      <c r="B6" s="7"/>
      <c r="C6" s="7"/>
      <c r="D6" s="7"/>
      <c r="E6" s="7"/>
      <c r="F6" s="7"/>
      <c r="G6" s="7"/>
      <c r="H6" s="7"/>
      <c r="I6" s="7"/>
      <c r="J6" s="7"/>
      <c r="K6" s="7"/>
      <c r="L6" s="7"/>
      <c r="M6" s="7"/>
      <c r="N6" s="7"/>
      <c r="O6" s="7"/>
      <c r="P6" s="7"/>
      <c r="Q6" s="7"/>
    </row>
    <row r="7" ht="15">
      <c r="A7" t="s">
        <v>254</v>
      </c>
    </row>
    <row r="8" spans="1:16" ht="15">
      <c r="A8" t="s">
        <v>155</v>
      </c>
      <c r="C8" s="8">
        <v>344630</v>
      </c>
      <c r="D8" s="8"/>
      <c r="G8" s="8">
        <v>434733</v>
      </c>
      <c r="H8" s="8"/>
      <c r="K8" s="8">
        <v>775916</v>
      </c>
      <c r="L8" s="8"/>
      <c r="O8" s="8">
        <v>842430</v>
      </c>
      <c r="P8" s="8"/>
    </row>
    <row r="9" spans="1:16" ht="15">
      <c r="A9" t="s">
        <v>159</v>
      </c>
      <c r="D9" s="6">
        <v>224054</v>
      </c>
      <c r="H9" s="6">
        <v>212690</v>
      </c>
      <c r="L9" s="6">
        <v>462033</v>
      </c>
      <c r="P9" s="6">
        <v>420069</v>
      </c>
    </row>
    <row r="10" spans="1:17" ht="15">
      <c r="A10" s="7"/>
      <c r="B10" s="7"/>
      <c r="C10" s="7"/>
      <c r="D10" s="7"/>
      <c r="E10" s="7"/>
      <c r="F10" s="7"/>
      <c r="G10" s="7"/>
      <c r="H10" s="7"/>
      <c r="I10" s="7"/>
      <c r="J10" s="7"/>
      <c r="K10" s="7"/>
      <c r="L10" s="7"/>
      <c r="M10" s="7"/>
      <c r="N10" s="7"/>
      <c r="O10" s="7"/>
      <c r="P10" s="7"/>
      <c r="Q10" s="7"/>
    </row>
    <row r="11" spans="1:16" ht="15">
      <c r="A11" s="11" t="s">
        <v>255</v>
      </c>
      <c r="C11" s="8">
        <v>568684</v>
      </c>
      <c r="D11" s="8"/>
      <c r="G11" s="8">
        <v>647423</v>
      </c>
      <c r="H11" s="8"/>
      <c r="K11" s="8">
        <v>1237949</v>
      </c>
      <c r="L11" s="8"/>
      <c r="O11" s="8">
        <v>1262499</v>
      </c>
      <c r="P11" s="8"/>
    </row>
    <row r="12" spans="1:17" ht="15">
      <c r="A12" s="7"/>
      <c r="B12" s="7"/>
      <c r="C12" s="7"/>
      <c r="D12" s="7"/>
      <c r="E12" s="7"/>
      <c r="F12" s="7"/>
      <c r="G12" s="7"/>
      <c r="H12" s="7"/>
      <c r="I12" s="7"/>
      <c r="J12" s="7"/>
      <c r="K12" s="7"/>
      <c r="L12" s="7"/>
      <c r="M12" s="7"/>
      <c r="N12" s="7"/>
      <c r="O12" s="7"/>
      <c r="P12" s="7"/>
      <c r="Q12" s="7"/>
    </row>
    <row r="14" ht="15">
      <c r="A14" t="s">
        <v>256</v>
      </c>
    </row>
    <row r="15" spans="1:16" ht="15">
      <c r="A15" t="s">
        <v>155</v>
      </c>
      <c r="C15" s="8">
        <v>36353</v>
      </c>
      <c r="D15" s="8"/>
      <c r="G15" s="8">
        <v>39186</v>
      </c>
      <c r="H15" s="8"/>
      <c r="K15" s="8">
        <v>87043</v>
      </c>
      <c r="L15" s="8"/>
      <c r="O15" s="8">
        <v>82317</v>
      </c>
      <c r="P15" s="8"/>
    </row>
    <row r="16" spans="1:16" ht="15">
      <c r="A16" t="s">
        <v>159</v>
      </c>
      <c r="D16" s="6">
        <v>4662</v>
      </c>
      <c r="H16" s="6">
        <v>9695</v>
      </c>
      <c r="L16" s="6">
        <v>11615</v>
      </c>
      <c r="P16" s="6">
        <v>20548</v>
      </c>
    </row>
    <row r="17" spans="1:17" ht="15">
      <c r="A17" s="7"/>
      <c r="B17" s="7"/>
      <c r="C17" s="7"/>
      <c r="D17" s="7"/>
      <c r="E17" s="7"/>
      <c r="F17" s="7"/>
      <c r="G17" s="7"/>
      <c r="H17" s="7"/>
      <c r="I17" s="7"/>
      <c r="J17" s="7"/>
      <c r="K17" s="7"/>
      <c r="L17" s="7"/>
      <c r="M17" s="7"/>
      <c r="N17" s="7"/>
      <c r="O17" s="7"/>
      <c r="P17" s="7"/>
      <c r="Q17" s="7"/>
    </row>
    <row r="18" spans="1:16" ht="15">
      <c r="A18" s="11" t="s">
        <v>257</v>
      </c>
      <c r="C18" s="8">
        <v>41015</v>
      </c>
      <c r="D18" s="8"/>
      <c r="G18" s="8">
        <v>48881</v>
      </c>
      <c r="H18" s="8"/>
      <c r="K18" s="8">
        <v>98658</v>
      </c>
      <c r="L18" s="8"/>
      <c r="O18" s="8">
        <v>102865</v>
      </c>
      <c r="P18" s="8"/>
    </row>
    <row r="19" spans="1:17" ht="15">
      <c r="A19" s="7"/>
      <c r="B19" s="7"/>
      <c r="C19" s="7"/>
      <c r="D19" s="7"/>
      <c r="E19" s="7"/>
      <c r="F19" s="7"/>
      <c r="G19" s="7"/>
      <c r="H19" s="7"/>
      <c r="I19" s="7"/>
      <c r="J19" s="7"/>
      <c r="K19" s="7"/>
      <c r="L19" s="7"/>
      <c r="M19" s="7"/>
      <c r="N19" s="7"/>
      <c r="O19" s="7"/>
      <c r="P19" s="7"/>
      <c r="Q19" s="7"/>
    </row>
    <row r="21" ht="15">
      <c r="A21" s="11" t="s">
        <v>258</v>
      </c>
    </row>
    <row r="22" spans="1:16" ht="15">
      <c r="A22" t="s">
        <v>155</v>
      </c>
      <c r="C22" s="8">
        <v>380983</v>
      </c>
      <c r="D22" s="8"/>
      <c r="G22" s="8">
        <v>473919</v>
      </c>
      <c r="H22" s="8"/>
      <c r="K22" s="8">
        <v>862959</v>
      </c>
      <c r="L22" s="8"/>
      <c r="O22" s="8">
        <v>924747</v>
      </c>
      <c r="P22" s="8"/>
    </row>
    <row r="23" spans="1:16" ht="15">
      <c r="A23" t="s">
        <v>159</v>
      </c>
      <c r="D23" s="6">
        <v>228716</v>
      </c>
      <c r="H23" s="6">
        <v>222385</v>
      </c>
      <c r="L23" s="6">
        <v>473648</v>
      </c>
      <c r="P23" s="6">
        <v>440617</v>
      </c>
    </row>
    <row r="24" spans="1:17" ht="15">
      <c r="A24" s="7"/>
      <c r="B24" s="7"/>
      <c r="C24" s="7"/>
      <c r="D24" s="7"/>
      <c r="E24" s="7"/>
      <c r="F24" s="7"/>
      <c r="G24" s="7"/>
      <c r="H24" s="7"/>
      <c r="I24" s="7"/>
      <c r="J24" s="7"/>
      <c r="K24" s="7"/>
      <c r="L24" s="7"/>
      <c r="M24" s="7"/>
      <c r="N24" s="7"/>
      <c r="O24" s="7"/>
      <c r="P24" s="7"/>
      <c r="Q24" s="7"/>
    </row>
    <row r="25" spans="1:16" ht="15">
      <c r="A25" s="11" t="s">
        <v>259</v>
      </c>
      <c r="C25" s="8">
        <v>609699</v>
      </c>
      <c r="D25" s="8"/>
      <c r="G25" s="8">
        <v>696304</v>
      </c>
      <c r="H25" s="8"/>
      <c r="K25" s="8">
        <v>1336607</v>
      </c>
      <c r="L25" s="8"/>
      <c r="O25" s="8">
        <v>1365364</v>
      </c>
      <c r="P25" s="8"/>
    </row>
    <row r="26" spans="1:17" ht="15">
      <c r="A26" s="7"/>
      <c r="B26" s="7"/>
      <c r="C26" s="7"/>
      <c r="D26" s="7"/>
      <c r="E26" s="7"/>
      <c r="F26" s="7"/>
      <c r="G26" s="7"/>
      <c r="H26" s="7"/>
      <c r="I26" s="7"/>
      <c r="J26" s="7"/>
      <c r="K26" s="7"/>
      <c r="L26" s="7"/>
      <c r="M26" s="7"/>
      <c r="N26" s="7"/>
      <c r="O26" s="7"/>
      <c r="P26" s="7"/>
      <c r="Q26" s="7"/>
    </row>
    <row r="28" ht="15">
      <c r="A28" t="s">
        <v>260</v>
      </c>
    </row>
    <row r="29" spans="1:16" ht="15">
      <c r="A29" t="s">
        <v>155</v>
      </c>
      <c r="C29" s="8">
        <v>7827</v>
      </c>
      <c r="D29" s="8"/>
      <c r="G29" s="8">
        <v>61986</v>
      </c>
      <c r="H29" s="8"/>
      <c r="K29" s="8">
        <v>51138</v>
      </c>
      <c r="L29" s="8"/>
      <c r="O29" s="8">
        <v>117338</v>
      </c>
      <c r="P29" s="8"/>
    </row>
    <row r="30" spans="1:16" ht="15">
      <c r="A30" t="s">
        <v>159</v>
      </c>
      <c r="D30" s="6">
        <v>19437</v>
      </c>
      <c r="H30" s="6">
        <v>27197</v>
      </c>
      <c r="L30" s="6">
        <v>49427</v>
      </c>
      <c r="P30" s="6">
        <v>57177</v>
      </c>
    </row>
    <row r="31" spans="1:16" ht="15">
      <c r="A31" t="s">
        <v>161</v>
      </c>
      <c r="D31" s="9">
        <v>-3770</v>
      </c>
      <c r="H31" s="9">
        <v>-19792</v>
      </c>
      <c r="L31" s="9">
        <v>-23796</v>
      </c>
      <c r="P31" s="9">
        <v>-41010</v>
      </c>
    </row>
    <row r="32" spans="1:17" ht="15">
      <c r="A32" s="7"/>
      <c r="B32" s="7"/>
      <c r="C32" s="7"/>
      <c r="D32" s="7"/>
      <c r="E32" s="7"/>
      <c r="F32" s="7"/>
      <c r="G32" s="7"/>
      <c r="H32" s="7"/>
      <c r="I32" s="7"/>
      <c r="J32" s="7"/>
      <c r="K32" s="7"/>
      <c r="L32" s="7"/>
      <c r="M32" s="7"/>
      <c r="N32" s="7"/>
      <c r="O32" s="7"/>
      <c r="P32" s="7"/>
      <c r="Q32" s="7"/>
    </row>
    <row r="33" spans="1:16" ht="15">
      <c r="A33" s="11" t="s">
        <v>261</v>
      </c>
      <c r="C33" s="8">
        <v>23494</v>
      </c>
      <c r="D33" s="8"/>
      <c r="G33" s="8">
        <v>69391</v>
      </c>
      <c r="H33" s="8"/>
      <c r="K33" s="8">
        <v>76769</v>
      </c>
      <c r="L33" s="8"/>
      <c r="O33" s="8">
        <v>133505</v>
      </c>
      <c r="P33" s="8"/>
    </row>
    <row r="34" spans="1:17" ht="15">
      <c r="A34" s="7"/>
      <c r="B34" s="7"/>
      <c r="C34" s="7"/>
      <c r="D34" s="7"/>
      <c r="E34" s="7"/>
      <c r="F34" s="7"/>
      <c r="G34" s="7"/>
      <c r="H34" s="7"/>
      <c r="I34" s="7"/>
      <c r="J34" s="7"/>
      <c r="K34" s="7"/>
      <c r="L34" s="7"/>
      <c r="M34" s="7"/>
      <c r="N34" s="7"/>
      <c r="O34" s="7"/>
      <c r="P34" s="7"/>
      <c r="Q34" s="7"/>
    </row>
  </sheetData>
  <sheetProtection selectLockedCells="1" selectUnlockedCells="1"/>
  <mergeCells count="49">
    <mergeCell ref="C3:I3"/>
    <mergeCell ref="K3:Q3"/>
    <mergeCell ref="C4:I4"/>
    <mergeCell ref="K4:Q4"/>
    <mergeCell ref="C5:E5"/>
    <mergeCell ref="G5:I5"/>
    <mergeCell ref="K5:M5"/>
    <mergeCell ref="O5:Q5"/>
    <mergeCell ref="A6:Q6"/>
    <mergeCell ref="C8:D8"/>
    <mergeCell ref="G8:H8"/>
    <mergeCell ref="K8:L8"/>
    <mergeCell ref="O8:P8"/>
    <mergeCell ref="A10:Q10"/>
    <mergeCell ref="C11:D11"/>
    <mergeCell ref="G11:H11"/>
    <mergeCell ref="K11:L11"/>
    <mergeCell ref="O11:P11"/>
    <mergeCell ref="A12:Q12"/>
    <mergeCell ref="C15:D15"/>
    <mergeCell ref="G15:H15"/>
    <mergeCell ref="K15:L15"/>
    <mergeCell ref="O15:P15"/>
    <mergeCell ref="A17:Q17"/>
    <mergeCell ref="C18:D18"/>
    <mergeCell ref="G18:H18"/>
    <mergeCell ref="K18:L18"/>
    <mergeCell ref="O18:P18"/>
    <mergeCell ref="A19:Q19"/>
    <mergeCell ref="C22:D22"/>
    <mergeCell ref="G22:H22"/>
    <mergeCell ref="K22:L22"/>
    <mergeCell ref="O22:P22"/>
    <mergeCell ref="A24:Q24"/>
    <mergeCell ref="C25:D25"/>
    <mergeCell ref="G25:H25"/>
    <mergeCell ref="K25:L25"/>
    <mergeCell ref="O25:P25"/>
    <mergeCell ref="A26:Q26"/>
    <mergeCell ref="C29:D29"/>
    <mergeCell ref="G29:H29"/>
    <mergeCell ref="K29:L29"/>
    <mergeCell ref="O29:P29"/>
    <mergeCell ref="A32:Q32"/>
    <mergeCell ref="C33:D33"/>
    <mergeCell ref="G33:H33"/>
    <mergeCell ref="K33:L33"/>
    <mergeCell ref="O33:P33"/>
    <mergeCell ref="A34:Q3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262</v>
      </c>
      <c r="B2" s="1"/>
      <c r="C2" s="1"/>
      <c r="D2" s="1"/>
      <c r="E2" s="1"/>
      <c r="F2" s="1"/>
    </row>
    <row r="5" spans="3:17" ht="15">
      <c r="C5" s="2" t="s">
        <v>29</v>
      </c>
      <c r="D5" s="2"/>
      <c r="E5" s="2"/>
      <c r="F5" s="2"/>
      <c r="G5" s="2"/>
      <c r="H5" s="2"/>
      <c r="I5" s="2"/>
      <c r="K5" s="2" t="s">
        <v>30</v>
      </c>
      <c r="L5" s="2"/>
      <c r="M5" s="2"/>
      <c r="N5" s="2"/>
      <c r="O5" s="2"/>
      <c r="P5" s="2"/>
      <c r="Q5" s="2"/>
    </row>
    <row r="6" spans="3:17" ht="15">
      <c r="C6" s="2" t="s">
        <v>31</v>
      </c>
      <c r="D6" s="2"/>
      <c r="E6" s="2"/>
      <c r="F6" s="2"/>
      <c r="G6" s="2"/>
      <c r="H6" s="2"/>
      <c r="I6" s="2"/>
      <c r="K6" s="2" t="s">
        <v>31</v>
      </c>
      <c r="L6" s="2"/>
      <c r="M6" s="2"/>
      <c r="N6" s="2"/>
      <c r="O6" s="2"/>
      <c r="P6" s="2"/>
      <c r="Q6" s="2"/>
    </row>
    <row r="7" spans="1:17" ht="15">
      <c r="A7" t="s">
        <v>133</v>
      </c>
      <c r="C7" s="2" t="s">
        <v>33</v>
      </c>
      <c r="D7" s="2"/>
      <c r="E7" s="2"/>
      <c r="G7" s="2" t="s">
        <v>34</v>
      </c>
      <c r="H7" s="2"/>
      <c r="I7" s="2"/>
      <c r="K7" s="2" t="s">
        <v>33</v>
      </c>
      <c r="L7" s="2"/>
      <c r="M7" s="2"/>
      <c r="O7" s="2" t="s">
        <v>34</v>
      </c>
      <c r="P7" s="2"/>
      <c r="Q7" s="2"/>
    </row>
    <row r="8" spans="1:17" ht="15">
      <c r="A8" s="7"/>
      <c r="B8" s="7"/>
      <c r="C8" s="7"/>
      <c r="D8" s="7"/>
      <c r="E8" s="7"/>
      <c r="F8" s="7"/>
      <c r="G8" s="7"/>
      <c r="H8" s="7"/>
      <c r="I8" s="7"/>
      <c r="J8" s="7"/>
      <c r="K8" s="7"/>
      <c r="L8" s="7"/>
      <c r="M8" s="7"/>
      <c r="N8" s="7"/>
      <c r="O8" s="7"/>
      <c r="P8" s="7"/>
      <c r="Q8" s="7"/>
    </row>
    <row r="9" spans="1:16" ht="15">
      <c r="A9" t="s">
        <v>263</v>
      </c>
      <c r="C9" s="8">
        <v>344630</v>
      </c>
      <c r="D9" s="8"/>
      <c r="G9" s="8">
        <v>434733</v>
      </c>
      <c r="H9" s="8"/>
      <c r="K9" s="8">
        <v>775916</v>
      </c>
      <c r="L9" s="8"/>
      <c r="O9" s="8">
        <v>842430</v>
      </c>
      <c r="P9" s="8"/>
    </row>
    <row r="10" spans="1:16" ht="15">
      <c r="A10" t="s">
        <v>264</v>
      </c>
      <c r="D10" s="6">
        <v>36353</v>
      </c>
      <c r="H10" s="6">
        <v>39186</v>
      </c>
      <c r="L10" s="6">
        <v>87043</v>
      </c>
      <c r="P10" s="6">
        <v>82317</v>
      </c>
    </row>
    <row r="11" spans="1:16" ht="15">
      <c r="A11" t="s">
        <v>42</v>
      </c>
      <c r="D11" s="6">
        <v>7827</v>
      </c>
      <c r="H11" s="6">
        <v>61986</v>
      </c>
      <c r="L11" s="6">
        <v>51138</v>
      </c>
      <c r="P11" s="6">
        <v>117338</v>
      </c>
    </row>
    <row r="12" spans="1:17" ht="15">
      <c r="A12" s="7"/>
      <c r="B12" s="7"/>
      <c r="C12" s="7"/>
      <c r="D12" s="7"/>
      <c r="E12" s="7"/>
      <c r="F12" s="7"/>
      <c r="G12" s="7"/>
      <c r="H12" s="7"/>
      <c r="I12" s="7"/>
      <c r="J12" s="7"/>
      <c r="K12" s="7"/>
      <c r="L12" s="7"/>
      <c r="M12" s="7"/>
      <c r="N12" s="7"/>
      <c r="O12" s="7"/>
      <c r="P12" s="7"/>
      <c r="Q12" s="7"/>
    </row>
  </sheetData>
  <sheetProtection selectLockedCells="1" selectUnlockedCells="1"/>
  <mergeCells count="15">
    <mergeCell ref="A2:F2"/>
    <mergeCell ref="C5:I5"/>
    <mergeCell ref="K5:Q5"/>
    <mergeCell ref="C6:I6"/>
    <mergeCell ref="K6:Q6"/>
    <mergeCell ref="C7:E7"/>
    <mergeCell ref="G7:I7"/>
    <mergeCell ref="K7:M7"/>
    <mergeCell ref="O7:Q7"/>
    <mergeCell ref="A8:Q8"/>
    <mergeCell ref="C9:D9"/>
    <mergeCell ref="G9:H9"/>
    <mergeCell ref="K9:L9"/>
    <mergeCell ref="O9:P9"/>
    <mergeCell ref="A12:Q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2" t="s">
        <v>29</v>
      </c>
      <c r="D3" s="2"/>
      <c r="E3" s="2"/>
      <c r="F3" s="2"/>
      <c r="G3" s="2"/>
      <c r="H3" s="2"/>
      <c r="I3" s="2"/>
      <c r="K3" s="2" t="s">
        <v>30</v>
      </c>
      <c r="L3" s="2"/>
      <c r="M3" s="2"/>
      <c r="N3" s="2"/>
      <c r="O3" s="2"/>
      <c r="P3" s="2"/>
      <c r="Q3" s="2"/>
    </row>
    <row r="4" spans="3:17" ht="15">
      <c r="C4" s="2" t="s">
        <v>31</v>
      </c>
      <c r="D4" s="2"/>
      <c r="E4" s="2"/>
      <c r="F4" s="2"/>
      <c r="G4" s="2"/>
      <c r="H4" s="2"/>
      <c r="I4" s="2"/>
      <c r="K4" s="2" t="s">
        <v>31</v>
      </c>
      <c r="L4" s="2"/>
      <c r="M4" s="2"/>
      <c r="N4" s="2"/>
      <c r="O4" s="2"/>
      <c r="P4" s="2"/>
      <c r="Q4" s="2"/>
    </row>
    <row r="5" spans="1:17" ht="15">
      <c r="A5" t="s">
        <v>133</v>
      </c>
      <c r="C5" s="2" t="s">
        <v>33</v>
      </c>
      <c r="D5" s="2"/>
      <c r="E5" s="2"/>
      <c r="G5" s="2" t="s">
        <v>34</v>
      </c>
      <c r="H5" s="2"/>
      <c r="I5" s="2"/>
      <c r="K5" s="2" t="s">
        <v>33</v>
      </c>
      <c r="L5" s="2"/>
      <c r="M5" s="2"/>
      <c r="O5" s="2" t="s">
        <v>34</v>
      </c>
      <c r="P5" s="2"/>
      <c r="Q5" s="2"/>
    </row>
    <row r="6" spans="1:17" ht="15">
      <c r="A6" s="7"/>
      <c r="B6" s="7"/>
      <c r="C6" s="7"/>
      <c r="D6" s="7"/>
      <c r="E6" s="7"/>
      <c r="F6" s="7"/>
      <c r="G6" s="7"/>
      <c r="H6" s="7"/>
      <c r="I6" s="7"/>
      <c r="J6" s="7"/>
      <c r="K6" s="7"/>
      <c r="L6" s="7"/>
      <c r="M6" s="7"/>
      <c r="N6" s="7"/>
      <c r="O6" s="7"/>
      <c r="P6" s="7"/>
      <c r="Q6" s="7"/>
    </row>
    <row r="7" spans="1:16" ht="15">
      <c r="A7" t="s">
        <v>263</v>
      </c>
      <c r="C7" s="8">
        <v>224054</v>
      </c>
      <c r="D7" s="8"/>
      <c r="G7" s="8">
        <v>212690</v>
      </c>
      <c r="H7" s="8"/>
      <c r="K7" s="8">
        <v>462033</v>
      </c>
      <c r="L7" s="8"/>
      <c r="O7" s="8">
        <v>420069</v>
      </c>
      <c r="P7" s="8"/>
    </row>
    <row r="8" spans="1:16" ht="15">
      <c r="A8" t="s">
        <v>264</v>
      </c>
      <c r="D8" s="6">
        <v>4662</v>
      </c>
      <c r="H8" s="6">
        <v>9695</v>
      </c>
      <c r="L8" s="6">
        <v>11615</v>
      </c>
      <c r="P8" s="6">
        <v>20548</v>
      </c>
    </row>
    <row r="9" spans="1:16" ht="15">
      <c r="A9" t="s">
        <v>42</v>
      </c>
      <c r="D9" s="6">
        <v>19437</v>
      </c>
      <c r="H9" s="6">
        <v>27197</v>
      </c>
      <c r="L9" s="6">
        <v>49427</v>
      </c>
      <c r="P9" s="6">
        <v>57177</v>
      </c>
    </row>
    <row r="10" spans="1:17" ht="15">
      <c r="A10" s="7"/>
      <c r="B10" s="7"/>
      <c r="C10" s="7"/>
      <c r="D10" s="7"/>
      <c r="E10" s="7"/>
      <c r="F10" s="7"/>
      <c r="G10" s="7"/>
      <c r="H10" s="7"/>
      <c r="I10" s="7"/>
      <c r="J10" s="7"/>
      <c r="K10" s="7"/>
      <c r="L10" s="7"/>
      <c r="M10" s="7"/>
      <c r="N10" s="7"/>
      <c r="O10" s="7"/>
      <c r="P10" s="7"/>
      <c r="Q10" s="7"/>
    </row>
  </sheetData>
  <sheetProtection selectLockedCells="1" selectUnlockedCells="1"/>
  <mergeCells count="14">
    <mergeCell ref="C3:I3"/>
    <mergeCell ref="K3:Q3"/>
    <mergeCell ref="C4:I4"/>
    <mergeCell ref="K4:Q4"/>
    <mergeCell ref="C5:E5"/>
    <mergeCell ref="G5:I5"/>
    <mergeCell ref="K5:M5"/>
    <mergeCell ref="O5:Q5"/>
    <mergeCell ref="A6:Q6"/>
    <mergeCell ref="C7:D7"/>
    <mergeCell ref="G7:H7"/>
    <mergeCell ref="K7:L7"/>
    <mergeCell ref="O7:P7"/>
    <mergeCell ref="A10:Q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Q8"/>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3" spans="3:17" ht="15">
      <c r="C3" s="2" t="s">
        <v>29</v>
      </c>
      <c r="D3" s="2"/>
      <c r="E3" s="2"/>
      <c r="F3" s="2"/>
      <c r="G3" s="2"/>
      <c r="H3" s="2"/>
      <c r="I3" s="2"/>
      <c r="K3" s="2" t="s">
        <v>30</v>
      </c>
      <c r="L3" s="2"/>
      <c r="M3" s="2"/>
      <c r="N3" s="2"/>
      <c r="O3" s="2"/>
      <c r="P3" s="2"/>
      <c r="Q3" s="2"/>
    </row>
    <row r="4" spans="3:17" ht="15">
      <c r="C4" s="2" t="s">
        <v>31</v>
      </c>
      <c r="D4" s="2"/>
      <c r="E4" s="2"/>
      <c r="F4" s="2"/>
      <c r="G4" s="2"/>
      <c r="H4" s="2"/>
      <c r="I4" s="2"/>
      <c r="K4" s="2" t="s">
        <v>31</v>
      </c>
      <c r="L4" s="2"/>
      <c r="M4" s="2"/>
      <c r="N4" s="2"/>
      <c r="O4" s="2"/>
      <c r="P4" s="2"/>
      <c r="Q4" s="2"/>
    </row>
    <row r="5" spans="1:17" ht="15">
      <c r="A5" t="s">
        <v>133</v>
      </c>
      <c r="C5" s="2" t="s">
        <v>33</v>
      </c>
      <c r="D5" s="2"/>
      <c r="E5" s="2"/>
      <c r="G5" s="2" t="s">
        <v>34</v>
      </c>
      <c r="H5" s="2"/>
      <c r="I5" s="2"/>
      <c r="K5" s="2" t="s">
        <v>33</v>
      </c>
      <c r="L5" s="2"/>
      <c r="M5" s="2"/>
      <c r="O5" s="2" t="s">
        <v>34</v>
      </c>
      <c r="P5" s="2"/>
      <c r="Q5" s="2"/>
    </row>
    <row r="6" spans="1:17" ht="15">
      <c r="A6" s="7"/>
      <c r="B6" s="7"/>
      <c r="C6" s="7"/>
      <c r="D6" s="7"/>
      <c r="E6" s="7"/>
      <c r="F6" s="7"/>
      <c r="G6" s="7"/>
      <c r="H6" s="7"/>
      <c r="I6" s="7"/>
      <c r="J6" s="7"/>
      <c r="K6" s="7"/>
      <c r="L6" s="7"/>
      <c r="M6" s="7"/>
      <c r="N6" s="7"/>
      <c r="O6" s="7"/>
      <c r="P6" s="7"/>
      <c r="Q6" s="7"/>
    </row>
    <row r="7" spans="1:16" ht="15">
      <c r="A7" t="s">
        <v>265</v>
      </c>
      <c r="C7" s="12">
        <v>-3770</v>
      </c>
      <c r="D7" s="12"/>
      <c r="G7" s="12">
        <v>-19792</v>
      </c>
      <c r="H7" s="12"/>
      <c r="K7" s="12">
        <v>-23796</v>
      </c>
      <c r="L7" s="12"/>
      <c r="O7" s="12">
        <v>-41010</v>
      </c>
      <c r="P7" s="12"/>
    </row>
    <row r="8" spans="1:17" ht="15">
      <c r="A8" s="7"/>
      <c r="B8" s="7"/>
      <c r="C8" s="7"/>
      <c r="D8" s="7"/>
      <c r="E8" s="7"/>
      <c r="F8" s="7"/>
      <c r="G8" s="7"/>
      <c r="H8" s="7"/>
      <c r="I8" s="7"/>
      <c r="J8" s="7"/>
      <c r="K8" s="7"/>
      <c r="L8" s="7"/>
      <c r="M8" s="7"/>
      <c r="N8" s="7"/>
      <c r="O8" s="7"/>
      <c r="P8" s="7"/>
      <c r="Q8" s="7"/>
    </row>
  </sheetData>
  <sheetProtection selectLockedCells="1" selectUnlockedCells="1"/>
  <mergeCells count="14">
    <mergeCell ref="C3:I3"/>
    <mergeCell ref="K3:Q3"/>
    <mergeCell ref="C4:I4"/>
    <mergeCell ref="K4:Q4"/>
    <mergeCell ref="C5:E5"/>
    <mergeCell ref="G5:I5"/>
    <mergeCell ref="K5:M5"/>
    <mergeCell ref="O5:Q5"/>
    <mergeCell ref="A6:Q6"/>
    <mergeCell ref="C7:D7"/>
    <mergeCell ref="G7:H7"/>
    <mergeCell ref="K7:L7"/>
    <mergeCell ref="O7:P7"/>
    <mergeCell ref="A8:Q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6384" width="8.7109375" style="0" customWidth="1"/>
  </cols>
  <sheetData>
    <row r="2" spans="1:6" ht="15">
      <c r="A2" s="1" t="s">
        <v>266</v>
      </c>
      <c r="B2" s="1"/>
      <c r="C2" s="1"/>
      <c r="D2" s="1"/>
      <c r="E2" s="1"/>
      <c r="F2" s="1"/>
    </row>
    <row r="5" spans="11:17" ht="15">
      <c r="K5" s="1" t="s">
        <v>267</v>
      </c>
      <c r="L5" s="1"/>
      <c r="M5" s="1"/>
      <c r="O5" s="2" t="s">
        <v>268</v>
      </c>
      <c r="P5" s="2"/>
      <c r="Q5" s="2"/>
    </row>
    <row r="6" spans="11:17" ht="15">
      <c r="K6" s="2" t="s">
        <v>269</v>
      </c>
      <c r="L6" s="2"/>
      <c r="M6" s="2"/>
      <c r="O6" s="2" t="s">
        <v>270</v>
      </c>
      <c r="P6" s="2"/>
      <c r="Q6" s="2"/>
    </row>
    <row r="7" spans="3:17" ht="15">
      <c r="C7" s="1" t="s">
        <v>271</v>
      </c>
      <c r="D7" s="1"/>
      <c r="E7" s="1"/>
      <c r="K7" s="2" t="s">
        <v>272</v>
      </c>
      <c r="L7" s="2"/>
      <c r="M7" s="2"/>
      <c r="O7" s="2" t="s">
        <v>273</v>
      </c>
      <c r="P7" s="2"/>
      <c r="Q7" s="2"/>
    </row>
    <row r="8" spans="3:17" ht="15">
      <c r="C8" s="2" t="s">
        <v>274</v>
      </c>
      <c r="D8" s="2"/>
      <c r="E8" s="2"/>
      <c r="G8" s="2" t="s">
        <v>275</v>
      </c>
      <c r="H8" s="2"/>
      <c r="I8" s="2"/>
      <c r="K8" s="2" t="s">
        <v>276</v>
      </c>
      <c r="L8" s="2"/>
      <c r="M8" s="2"/>
      <c r="O8" s="2" t="s">
        <v>277</v>
      </c>
      <c r="P8" s="2"/>
      <c r="Q8" s="2"/>
    </row>
    <row r="9" spans="1:17" ht="15">
      <c r="A9" t="s">
        <v>278</v>
      </c>
      <c r="C9" s="2" t="s">
        <v>279</v>
      </c>
      <c r="D9" s="2"/>
      <c r="E9" s="2"/>
      <c r="G9" s="2" t="s">
        <v>280</v>
      </c>
      <c r="H9" s="2"/>
      <c r="I9" s="2"/>
      <c r="K9" s="2" t="s">
        <v>281</v>
      </c>
      <c r="L9" s="2"/>
      <c r="M9" s="2"/>
      <c r="O9" s="2" t="s">
        <v>282</v>
      </c>
      <c r="P9" s="2"/>
      <c r="Q9" s="2"/>
    </row>
    <row r="10" spans="1:17" ht="15">
      <c r="A10" s="7"/>
      <c r="B10" s="7"/>
      <c r="C10" s="7"/>
      <c r="D10" s="7"/>
      <c r="E10" s="7"/>
      <c r="F10" s="7"/>
      <c r="G10" s="7"/>
      <c r="H10" s="7"/>
      <c r="I10" s="7"/>
      <c r="J10" s="7"/>
      <c r="K10" s="7"/>
      <c r="L10" s="7"/>
      <c r="M10" s="7"/>
      <c r="N10" s="7"/>
      <c r="O10" s="7"/>
      <c r="P10" s="7"/>
      <c r="Q10" s="7"/>
    </row>
    <row r="11" spans="1:16" ht="15">
      <c r="A11" t="s">
        <v>283</v>
      </c>
      <c r="D11" s="6">
        <v>2117</v>
      </c>
      <c r="G11" s="10">
        <v>20.94</v>
      </c>
      <c r="H11" s="10"/>
      <c r="L11" t="s">
        <v>40</v>
      </c>
      <c r="P11" t="s">
        <v>40</v>
      </c>
    </row>
    <row r="12" spans="1:16" ht="15">
      <c r="A12" t="s">
        <v>284</v>
      </c>
      <c r="D12" s="6">
        <v>11562</v>
      </c>
      <c r="H12" s="13">
        <v>17.11</v>
      </c>
      <c r="L12" t="s">
        <v>40</v>
      </c>
      <c r="P12" t="s">
        <v>40</v>
      </c>
    </row>
    <row r="13" spans="1:16" ht="15">
      <c r="A13" t="s">
        <v>285</v>
      </c>
      <c r="D13" s="6">
        <v>1668</v>
      </c>
      <c r="H13" s="13">
        <v>18.36</v>
      </c>
      <c r="L13" t="s">
        <v>40</v>
      </c>
      <c r="P13" t="s">
        <v>40</v>
      </c>
    </row>
    <row r="14" spans="1:17" ht="15">
      <c r="A14" s="7"/>
      <c r="B14" s="7"/>
      <c r="C14" s="7"/>
      <c r="D14" s="7"/>
      <c r="E14" s="7"/>
      <c r="F14" s="7"/>
      <c r="G14" s="7"/>
      <c r="H14" s="7"/>
      <c r="I14" s="7"/>
      <c r="J14" s="7"/>
      <c r="K14" s="7"/>
      <c r="L14" s="7"/>
      <c r="M14" s="7"/>
      <c r="N14" s="7"/>
      <c r="O14" s="7"/>
      <c r="P14" s="7"/>
      <c r="Q14" s="7"/>
    </row>
    <row r="15" spans="1:16" ht="15">
      <c r="A15" t="s">
        <v>137</v>
      </c>
      <c r="D15" s="6">
        <v>15347</v>
      </c>
      <c r="G15" s="10">
        <v>17.77</v>
      </c>
      <c r="H15" s="10"/>
      <c r="L15" t="s">
        <v>40</v>
      </c>
      <c r="P15" t="s">
        <v>40</v>
      </c>
    </row>
    <row r="16" spans="1:17" ht="15">
      <c r="A16" s="7"/>
      <c r="B16" s="7"/>
      <c r="C16" s="7"/>
      <c r="D16" s="7"/>
      <c r="E16" s="7"/>
      <c r="F16" s="7"/>
      <c r="G16" s="7"/>
      <c r="H16" s="7"/>
      <c r="I16" s="7"/>
      <c r="J16" s="7"/>
      <c r="K16" s="7"/>
      <c r="L16" s="7"/>
      <c r="M16" s="7"/>
      <c r="N16" s="7"/>
      <c r="O16" s="7"/>
      <c r="P16" s="7"/>
      <c r="Q16" s="7"/>
    </row>
  </sheetData>
  <sheetProtection selectLockedCells="1" selectUnlockedCells="1"/>
  <mergeCells count="21">
    <mergeCell ref="A2:F2"/>
    <mergeCell ref="K5:M5"/>
    <mergeCell ref="O5:Q5"/>
    <mergeCell ref="K6:M6"/>
    <mergeCell ref="O6:Q6"/>
    <mergeCell ref="C7:E7"/>
    <mergeCell ref="K7:M7"/>
    <mergeCell ref="O7:Q7"/>
    <mergeCell ref="C8:E8"/>
    <mergeCell ref="G8:I8"/>
    <mergeCell ref="K8:M8"/>
    <mergeCell ref="O8:Q8"/>
    <mergeCell ref="C9:E9"/>
    <mergeCell ref="G9:I9"/>
    <mergeCell ref="K9:M9"/>
    <mergeCell ref="O9:Q9"/>
    <mergeCell ref="A10:Q10"/>
    <mergeCell ref="G11:H11"/>
    <mergeCell ref="A14:Q14"/>
    <mergeCell ref="G15:H15"/>
    <mergeCell ref="A16:Q1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286</v>
      </c>
      <c r="B2" s="1"/>
      <c r="C2" s="1"/>
      <c r="D2" s="1"/>
      <c r="E2" s="1"/>
      <c r="F2" s="1"/>
    </row>
    <row r="5" spans="2:4" ht="39.75" customHeight="1">
      <c r="B5" s="3" t="s">
        <v>287</v>
      </c>
      <c r="C5" s="3"/>
      <c r="D5" s="3"/>
    </row>
    <row r="6" spans="2:4" ht="15">
      <c r="B6" t="s">
        <v>288</v>
      </c>
      <c r="C6" s="2" t="s">
        <v>289</v>
      </c>
      <c r="D6" s="2"/>
    </row>
    <row r="7" spans="3:4" ht="15">
      <c r="C7" s="2" t="s">
        <v>290</v>
      </c>
      <c r="D7" s="2"/>
    </row>
    <row r="8" spans="3:4" ht="15">
      <c r="C8" s="2" t="s">
        <v>291</v>
      </c>
      <c r="D8" s="2"/>
    </row>
    <row r="9" spans="1:5" ht="15">
      <c r="A9" s="2"/>
      <c r="B9" s="2"/>
      <c r="C9" s="2"/>
      <c r="D9" s="2"/>
      <c r="E9" s="2"/>
    </row>
  </sheetData>
  <sheetProtection selectLockedCells="1" selectUnlockedCells="1"/>
  <mergeCells count="6">
    <mergeCell ref="A2:F2"/>
    <mergeCell ref="B5:D5"/>
    <mergeCell ref="C6:D6"/>
    <mergeCell ref="C7:D7"/>
    <mergeCell ref="C8:D8"/>
    <mergeCell ref="A9:E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292</v>
      </c>
      <c r="B2" s="1"/>
      <c r="C2" s="1"/>
      <c r="D2" s="1"/>
      <c r="E2" s="1"/>
      <c r="F2" s="1"/>
    </row>
    <row r="5" spans="2:4" ht="39.75" customHeight="1">
      <c r="B5" s="3" t="s">
        <v>287</v>
      </c>
      <c r="C5" s="3"/>
      <c r="D5" s="3"/>
    </row>
    <row r="6" spans="2:4" ht="15">
      <c r="B6" t="s">
        <v>288</v>
      </c>
      <c r="C6" s="2" t="s">
        <v>289</v>
      </c>
      <c r="D6" s="2"/>
    </row>
    <row r="7" spans="3:4" ht="39.75" customHeight="1">
      <c r="C7" s="16" t="s">
        <v>293</v>
      </c>
      <c r="D7" s="16"/>
    </row>
    <row r="8" spans="3:4" ht="15">
      <c r="C8" s="2"/>
      <c r="D8" s="2"/>
    </row>
    <row r="9" spans="1:5" ht="15">
      <c r="A9" s="2"/>
      <c r="B9" s="2"/>
      <c r="C9" s="2"/>
      <c r="D9" s="2"/>
      <c r="E9" s="2"/>
    </row>
  </sheetData>
  <sheetProtection selectLockedCells="1" selectUnlockedCells="1"/>
  <mergeCells count="6">
    <mergeCell ref="A2:F2"/>
    <mergeCell ref="B5:D5"/>
    <mergeCell ref="C6:D6"/>
    <mergeCell ref="C7:D7"/>
    <mergeCell ref="C8:D8"/>
    <mergeCell ref="A9:E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286</v>
      </c>
      <c r="B2" s="1"/>
      <c r="C2" s="1"/>
      <c r="D2" s="1"/>
      <c r="E2" s="1"/>
      <c r="F2" s="1"/>
    </row>
    <row r="5" spans="2:4" ht="39.75" customHeight="1">
      <c r="B5" s="3" t="s">
        <v>287</v>
      </c>
      <c r="C5" s="3"/>
      <c r="D5" s="3"/>
    </row>
    <row r="6" spans="2:4" ht="15">
      <c r="B6" t="s">
        <v>288</v>
      </c>
      <c r="C6" s="2" t="s">
        <v>289</v>
      </c>
      <c r="D6" s="2"/>
    </row>
    <row r="7" spans="3:4" ht="39.75" customHeight="1">
      <c r="C7" s="16" t="s">
        <v>294</v>
      </c>
      <c r="D7" s="16"/>
    </row>
    <row r="8" spans="3:4" ht="15">
      <c r="C8" s="2"/>
      <c r="D8" s="2"/>
    </row>
    <row r="9" spans="1:5" ht="15">
      <c r="A9" s="2"/>
      <c r="B9" s="2"/>
      <c r="C9" s="2"/>
      <c r="D9" s="2"/>
      <c r="E9" s="2"/>
    </row>
  </sheetData>
  <sheetProtection selectLockedCells="1" selectUnlockedCells="1"/>
  <mergeCells count="6">
    <mergeCell ref="A2:F2"/>
    <mergeCell ref="B5:D5"/>
    <mergeCell ref="C6:D6"/>
    <mergeCell ref="C7:D7"/>
    <mergeCell ref="C8:D8"/>
    <mergeCell ref="A9:E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46.7109375" style="0" customWidth="1"/>
    <col min="5" max="16384" width="8.7109375" style="0" customWidth="1"/>
  </cols>
  <sheetData>
    <row r="3" spans="2:4" ht="39.75" customHeight="1">
      <c r="B3" s="16" t="s">
        <v>295</v>
      </c>
      <c r="C3" s="16"/>
      <c r="D3" s="16"/>
    </row>
    <row r="4" spans="2:4" ht="15">
      <c r="B4" t="s">
        <v>288</v>
      </c>
      <c r="C4" s="2" t="s">
        <v>289</v>
      </c>
      <c r="D4" s="2"/>
    </row>
    <row r="5" spans="3:4" ht="15">
      <c r="C5" t="s">
        <v>296</v>
      </c>
      <c r="D5" t="s">
        <v>297</v>
      </c>
    </row>
    <row r="6" spans="3:4" ht="15">
      <c r="C6" t="s">
        <v>298</v>
      </c>
      <c r="D6" t="s">
        <v>299</v>
      </c>
    </row>
    <row r="7" spans="1:5" ht="15">
      <c r="A7" s="2"/>
      <c r="B7" s="2"/>
      <c r="C7" s="2"/>
      <c r="D7" s="2"/>
      <c r="E7" s="2"/>
    </row>
    <row r="8" spans="2:4" ht="15">
      <c r="B8" s="2"/>
      <c r="C8" s="2"/>
      <c r="D8" s="2"/>
    </row>
    <row r="9" spans="2:4" ht="15">
      <c r="B9" s="2" t="s">
        <v>300</v>
      </c>
      <c r="C9" s="2"/>
      <c r="D9" s="2"/>
    </row>
    <row r="10" spans="2:4" ht="15">
      <c r="B10" s="2" t="s">
        <v>301</v>
      </c>
      <c r="C10" s="2"/>
      <c r="D10" s="2"/>
    </row>
    <row r="11" spans="2:4" ht="15">
      <c r="B11" s="2"/>
      <c r="C11" s="2"/>
      <c r="D11" s="2"/>
    </row>
    <row r="12" spans="1:5" ht="15">
      <c r="A12" s="2"/>
      <c r="B12" s="2"/>
      <c r="C12" s="2"/>
      <c r="D12" s="2"/>
      <c r="E12" s="2"/>
    </row>
  </sheetData>
  <sheetProtection selectLockedCells="1" selectUnlockedCells="1"/>
  <mergeCells count="8">
    <mergeCell ref="B3:D3"/>
    <mergeCell ref="C4:D4"/>
    <mergeCell ref="A7:E7"/>
    <mergeCell ref="B8:D8"/>
    <mergeCell ref="B9:D9"/>
    <mergeCell ref="B10:D10"/>
    <mergeCell ref="B11:D11"/>
    <mergeCell ref="A12:E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6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55</v>
      </c>
      <c r="B2" s="1"/>
      <c r="C2" s="1"/>
      <c r="D2" s="1"/>
      <c r="E2" s="1"/>
      <c r="F2" s="1"/>
    </row>
    <row r="5" spans="3:9" ht="15">
      <c r="C5" s="2" t="s">
        <v>31</v>
      </c>
      <c r="D5" s="2"/>
      <c r="E5" s="2"/>
      <c r="G5" s="2" t="s">
        <v>56</v>
      </c>
      <c r="H5" s="2"/>
      <c r="I5" s="2"/>
    </row>
    <row r="6" spans="1:9" ht="15">
      <c r="A6" t="s">
        <v>32</v>
      </c>
      <c r="C6" s="2" t="s">
        <v>33</v>
      </c>
      <c r="D6" s="2"/>
      <c r="E6" s="2"/>
      <c r="G6" s="2" t="s">
        <v>33</v>
      </c>
      <c r="H6" s="2"/>
      <c r="I6" s="2"/>
    </row>
    <row r="7" spans="1:9" ht="15">
      <c r="A7" s="2"/>
      <c r="B7" s="2"/>
      <c r="C7" s="2"/>
      <c r="D7" s="2"/>
      <c r="E7" s="2"/>
      <c r="F7" s="2"/>
      <c r="G7" s="2"/>
      <c r="H7" s="2"/>
      <c r="I7" s="2"/>
    </row>
    <row r="8" ht="15">
      <c r="A8" t="s">
        <v>57</v>
      </c>
    </row>
    <row r="9" ht="15">
      <c r="A9" t="s">
        <v>58</v>
      </c>
    </row>
    <row r="10" spans="1:8" ht="15">
      <c r="A10" t="s">
        <v>59</v>
      </c>
      <c r="C10" s="8">
        <v>69731</v>
      </c>
      <c r="D10" s="8"/>
      <c r="G10" s="8">
        <v>86478</v>
      </c>
      <c r="H10" s="8"/>
    </row>
    <row r="11" spans="1:8" ht="15">
      <c r="A11" s="5" t="s">
        <v>60</v>
      </c>
      <c r="D11" s="6">
        <v>367426</v>
      </c>
      <c r="H11" s="6">
        <v>512794</v>
      </c>
    </row>
    <row r="12" spans="1:8" ht="15">
      <c r="A12" t="s">
        <v>61</v>
      </c>
      <c r="D12" s="6">
        <v>464684</v>
      </c>
      <c r="H12" s="6">
        <v>460800</v>
      </c>
    </row>
    <row r="13" spans="1:8" ht="15">
      <c r="A13" t="s">
        <v>62</v>
      </c>
      <c r="D13" s="6">
        <v>48053</v>
      </c>
      <c r="H13" s="6">
        <v>53330</v>
      </c>
    </row>
    <row r="14" spans="1:8" ht="15">
      <c r="A14" t="s">
        <v>63</v>
      </c>
      <c r="D14" s="6">
        <v>54345</v>
      </c>
      <c r="H14" s="6">
        <v>38584</v>
      </c>
    </row>
    <row r="15" spans="1:9" ht="15">
      <c r="A15" s="2"/>
      <c r="B15" s="2"/>
      <c r="C15" s="2"/>
      <c r="D15" s="2"/>
      <c r="E15" s="2"/>
      <c r="F15" s="2"/>
      <c r="G15" s="2"/>
      <c r="H15" s="2"/>
      <c r="I15" s="2"/>
    </row>
    <row r="16" spans="1:8" ht="15">
      <c r="A16" s="11" t="s">
        <v>64</v>
      </c>
      <c r="D16" s="6">
        <v>1004239</v>
      </c>
      <c r="H16" s="6">
        <v>1151986</v>
      </c>
    </row>
    <row r="17" spans="1:9" ht="15">
      <c r="A17" s="2"/>
      <c r="B17" s="2"/>
      <c r="C17" s="2"/>
      <c r="D17" s="2"/>
      <c r="E17" s="2"/>
      <c r="F17" s="2"/>
      <c r="G17" s="2"/>
      <c r="H17" s="2"/>
      <c r="I17" s="2"/>
    </row>
    <row r="18" ht="15">
      <c r="A18" t="s">
        <v>65</v>
      </c>
    </row>
    <row r="19" spans="1:8" ht="15">
      <c r="A19" t="s">
        <v>66</v>
      </c>
      <c r="D19" s="6">
        <v>364556</v>
      </c>
      <c r="H19" s="6">
        <v>375128</v>
      </c>
    </row>
    <row r="20" spans="1:8" ht="15">
      <c r="A20" t="s">
        <v>67</v>
      </c>
      <c r="D20" s="6">
        <v>1354285</v>
      </c>
      <c r="H20" s="6">
        <v>1382028</v>
      </c>
    </row>
    <row r="21" spans="1:8" ht="15">
      <c r="A21" t="s">
        <v>68</v>
      </c>
      <c r="D21" s="9">
        <v>-982869</v>
      </c>
      <c r="H21" s="9">
        <v>-1007401</v>
      </c>
    </row>
    <row r="22" spans="1:9" ht="15">
      <c r="A22" s="2"/>
      <c r="B22" s="2"/>
      <c r="C22" s="2"/>
      <c r="D22" s="2"/>
      <c r="E22" s="2"/>
      <c r="F22" s="2"/>
      <c r="G22" s="2"/>
      <c r="H22" s="2"/>
      <c r="I22" s="2"/>
    </row>
    <row r="23" spans="1:8" ht="15">
      <c r="A23" t="s">
        <v>69</v>
      </c>
      <c r="D23" s="6">
        <v>735972</v>
      </c>
      <c r="H23" s="6">
        <v>749755</v>
      </c>
    </row>
    <row r="24" spans="1:9" ht="15">
      <c r="A24" s="2"/>
      <c r="B24" s="2"/>
      <c r="C24" s="2"/>
      <c r="D24" s="2"/>
      <c r="E24" s="2"/>
      <c r="F24" s="2"/>
      <c r="G24" s="2"/>
      <c r="H24" s="2"/>
      <c r="I24" s="2"/>
    </row>
    <row r="25" ht="15">
      <c r="A25" t="s">
        <v>70</v>
      </c>
    </row>
    <row r="26" spans="1:8" ht="15">
      <c r="A26" t="s">
        <v>71</v>
      </c>
      <c r="D26" s="6">
        <v>2149</v>
      </c>
      <c r="H26" s="6">
        <v>2325</v>
      </c>
    </row>
    <row r="27" spans="1:8" ht="15">
      <c r="A27" t="s">
        <v>72</v>
      </c>
      <c r="D27" s="6">
        <v>604218</v>
      </c>
      <c r="H27" s="6">
        <v>608519</v>
      </c>
    </row>
    <row r="28" spans="1:8" ht="15">
      <c r="A28" t="s">
        <v>73</v>
      </c>
      <c r="D28" s="6">
        <v>189830</v>
      </c>
      <c r="H28" s="6">
        <v>194203</v>
      </c>
    </row>
    <row r="29" spans="1:8" ht="15">
      <c r="A29" t="s">
        <v>62</v>
      </c>
      <c r="D29" s="6">
        <v>24633</v>
      </c>
      <c r="H29" s="6">
        <v>25021</v>
      </c>
    </row>
    <row r="30" spans="1:8" ht="15">
      <c r="A30" t="s">
        <v>74</v>
      </c>
      <c r="D30" s="6">
        <v>64389</v>
      </c>
      <c r="H30" s="6">
        <v>52540</v>
      </c>
    </row>
    <row r="31" spans="1:9" ht="15">
      <c r="A31" s="2"/>
      <c r="B31" s="2"/>
      <c r="C31" s="2"/>
      <c r="D31" s="2"/>
      <c r="E31" s="2"/>
      <c r="F31" s="2"/>
      <c r="G31" s="2"/>
      <c r="H31" s="2"/>
      <c r="I31" s="2"/>
    </row>
    <row r="32" spans="1:8" ht="15">
      <c r="A32" s="11" t="s">
        <v>75</v>
      </c>
      <c r="D32" s="6">
        <v>885219</v>
      </c>
      <c r="H32" s="6">
        <v>882608</v>
      </c>
    </row>
    <row r="33" spans="1:9" ht="15">
      <c r="A33" s="2"/>
      <c r="B33" s="2"/>
      <c r="C33" s="2"/>
      <c r="D33" s="2"/>
      <c r="E33" s="2"/>
      <c r="F33" s="2"/>
      <c r="G33" s="2"/>
      <c r="H33" s="2"/>
      <c r="I33" s="2"/>
    </row>
    <row r="34" spans="1:8" ht="15">
      <c r="A34" s="11" t="s">
        <v>76</v>
      </c>
      <c r="C34" s="8">
        <v>2625430</v>
      </c>
      <c r="D34" s="8"/>
      <c r="G34" s="8">
        <v>2784349</v>
      </c>
      <c r="H34" s="8"/>
    </row>
    <row r="35" spans="1:9" ht="15">
      <c r="A35" s="2"/>
      <c r="B35" s="2"/>
      <c r="C35" s="2"/>
      <c r="D35" s="2"/>
      <c r="E35" s="2"/>
      <c r="F35" s="2"/>
      <c r="G35" s="2"/>
      <c r="H35" s="2"/>
      <c r="I35" s="2"/>
    </row>
    <row r="36" ht="15">
      <c r="A36" t="s">
        <v>77</v>
      </c>
    </row>
    <row r="37" ht="15">
      <c r="A37" t="s">
        <v>78</v>
      </c>
    </row>
    <row r="38" spans="1:8" ht="15">
      <c r="A38" t="s">
        <v>79</v>
      </c>
      <c r="C38" s="8">
        <v>20848</v>
      </c>
      <c r="D38" s="8"/>
      <c r="G38" s="8">
        <v>813</v>
      </c>
      <c r="H38" s="8"/>
    </row>
    <row r="39" spans="1:8" ht="15">
      <c r="A39" t="s">
        <v>80</v>
      </c>
      <c r="D39" s="6">
        <v>22263</v>
      </c>
      <c r="H39" s="6">
        <v>32787</v>
      </c>
    </row>
    <row r="40" spans="1:8" ht="15">
      <c r="A40" t="s">
        <v>81</v>
      </c>
      <c r="D40" s="6">
        <v>128779</v>
      </c>
      <c r="H40" s="6">
        <v>189050</v>
      </c>
    </row>
    <row r="41" spans="1:8" ht="15">
      <c r="A41" t="s">
        <v>82</v>
      </c>
      <c r="D41" s="6">
        <v>21276</v>
      </c>
      <c r="H41" s="6">
        <v>28102</v>
      </c>
    </row>
    <row r="42" spans="1:8" ht="15">
      <c r="A42" t="s">
        <v>83</v>
      </c>
      <c r="D42" s="6">
        <v>90392</v>
      </c>
      <c r="H42" s="6">
        <v>121639</v>
      </c>
    </row>
    <row r="43" spans="1:8" ht="15">
      <c r="A43" t="s">
        <v>84</v>
      </c>
      <c r="D43" s="6">
        <v>129766</v>
      </c>
      <c r="H43" s="6">
        <v>148920</v>
      </c>
    </row>
    <row r="44" spans="1:9" ht="15">
      <c r="A44" s="2"/>
      <c r="B44" s="2"/>
      <c r="C44" s="2"/>
      <c r="D44" s="2"/>
      <c r="E44" s="2"/>
      <c r="F44" s="2"/>
      <c r="G44" s="2"/>
      <c r="H44" s="2"/>
      <c r="I44" s="2"/>
    </row>
    <row r="45" spans="1:8" ht="15">
      <c r="A45" s="11" t="s">
        <v>85</v>
      </c>
      <c r="D45" s="6">
        <v>413324</v>
      </c>
      <c r="H45" s="6">
        <v>521311</v>
      </c>
    </row>
    <row r="46" spans="1:8" ht="15">
      <c r="A46" t="s">
        <v>86</v>
      </c>
      <c r="D46" s="6">
        <v>479611</v>
      </c>
      <c r="H46" s="6">
        <v>313052</v>
      </c>
    </row>
    <row r="47" spans="1:8" ht="15">
      <c r="A47" t="s">
        <v>62</v>
      </c>
      <c r="D47" s="6">
        <v>84915</v>
      </c>
      <c r="H47" s="6">
        <v>76980</v>
      </c>
    </row>
    <row r="48" spans="1:8" ht="15">
      <c r="A48" t="s">
        <v>87</v>
      </c>
      <c r="D48" s="6">
        <v>119033</v>
      </c>
      <c r="H48" s="6">
        <v>129179</v>
      </c>
    </row>
    <row r="49" spans="1:8" ht="15">
      <c r="A49" t="s">
        <v>82</v>
      </c>
      <c r="D49" s="6">
        <v>16544</v>
      </c>
      <c r="H49" s="6">
        <v>17213</v>
      </c>
    </row>
    <row r="50" spans="1:8" ht="15">
      <c r="A50" t="s">
        <v>88</v>
      </c>
      <c r="D50" s="6">
        <v>62041</v>
      </c>
      <c r="H50" s="6">
        <v>57180</v>
      </c>
    </row>
    <row r="51" spans="1:9" ht="15">
      <c r="A51" s="2"/>
      <c r="B51" s="2"/>
      <c r="C51" s="2"/>
      <c r="D51" s="2"/>
      <c r="E51" s="2"/>
      <c r="F51" s="2"/>
      <c r="G51" s="2"/>
      <c r="H51" s="2"/>
      <c r="I51" s="2"/>
    </row>
    <row r="52" spans="1:8" ht="15">
      <c r="A52" s="11" t="s">
        <v>89</v>
      </c>
      <c r="D52" s="6">
        <v>1175468</v>
      </c>
      <c r="H52" s="6">
        <v>1114915</v>
      </c>
    </row>
    <row r="53" spans="1:9" ht="15">
      <c r="A53" s="2"/>
      <c r="B53" s="2"/>
      <c r="C53" s="2"/>
      <c r="D53" s="2"/>
      <c r="E53" s="2"/>
      <c r="F53" s="2"/>
      <c r="G53" s="2"/>
      <c r="H53" s="2"/>
      <c r="I53" s="2"/>
    </row>
    <row r="54" ht="15">
      <c r="A54" t="s">
        <v>90</v>
      </c>
    </row>
    <row r="55" spans="1:9" ht="15">
      <c r="A55" s="2"/>
      <c r="B55" s="2"/>
      <c r="C55" s="2"/>
      <c r="D55" s="2"/>
      <c r="E55" s="2"/>
      <c r="F55" s="2"/>
      <c r="G55" s="2"/>
      <c r="H55" s="2"/>
      <c r="I55" s="2"/>
    </row>
    <row r="56" spans="1:8" ht="15">
      <c r="A56" t="s">
        <v>91</v>
      </c>
      <c r="D56" s="6">
        <v>19235</v>
      </c>
      <c r="H56" s="6">
        <v>21527</v>
      </c>
    </row>
    <row r="57" spans="1:9" ht="15">
      <c r="A57" s="2"/>
      <c r="B57" s="2"/>
      <c r="C57" s="2"/>
      <c r="D57" s="2"/>
      <c r="E57" s="2"/>
      <c r="F57" s="2"/>
      <c r="G57" s="2"/>
      <c r="H57" s="2"/>
      <c r="I57" s="2"/>
    </row>
    <row r="58" ht="15">
      <c r="A58" t="s">
        <v>92</v>
      </c>
    </row>
    <row r="59" spans="1:8" ht="15">
      <c r="A59" t="s">
        <v>93</v>
      </c>
      <c r="D59" t="s">
        <v>40</v>
      </c>
      <c r="H59" t="s">
        <v>40</v>
      </c>
    </row>
    <row r="60" spans="1:8" ht="15">
      <c r="A60" s="5" t="s">
        <v>94</v>
      </c>
      <c r="D60" s="6">
        <v>91386</v>
      </c>
      <c r="H60" s="6">
        <v>96076</v>
      </c>
    </row>
    <row r="61" spans="1:8" ht="15">
      <c r="A61" t="s">
        <v>95</v>
      </c>
      <c r="D61" s="6">
        <v>352421</v>
      </c>
      <c r="H61" s="6">
        <v>468169</v>
      </c>
    </row>
    <row r="62" spans="1:8" ht="15">
      <c r="A62" t="s">
        <v>96</v>
      </c>
      <c r="D62" s="6">
        <v>974767</v>
      </c>
      <c r="H62" s="6">
        <v>941553</v>
      </c>
    </row>
    <row r="63" spans="1:8" ht="15">
      <c r="A63" t="s">
        <v>97</v>
      </c>
      <c r="D63" s="6">
        <v>12153</v>
      </c>
      <c r="H63" s="6">
        <v>142109</v>
      </c>
    </row>
    <row r="64" spans="1:9" ht="15">
      <c r="A64" s="2"/>
      <c r="B64" s="2"/>
      <c r="C64" s="2"/>
      <c r="D64" s="2"/>
      <c r="E64" s="2"/>
      <c r="F64" s="2"/>
      <c r="G64" s="2"/>
      <c r="H64" s="2"/>
      <c r="I64" s="2"/>
    </row>
    <row r="65" spans="1:8" ht="15">
      <c r="A65" s="11" t="s">
        <v>98</v>
      </c>
      <c r="D65" s="6">
        <v>1430727</v>
      </c>
      <c r="H65" s="6">
        <v>1647907</v>
      </c>
    </row>
    <row r="66" spans="1:9" ht="15">
      <c r="A66" s="2"/>
      <c r="B66" s="2"/>
      <c r="C66" s="2"/>
      <c r="D66" s="2"/>
      <c r="E66" s="2"/>
      <c r="F66" s="2"/>
      <c r="G66" s="2"/>
      <c r="H66" s="2"/>
      <c r="I66" s="2"/>
    </row>
    <row r="67" spans="1:8" ht="15">
      <c r="A67" s="11" t="s">
        <v>99</v>
      </c>
      <c r="C67" s="8">
        <v>2625430</v>
      </c>
      <c r="D67" s="8"/>
      <c r="G67" s="8">
        <v>2784349</v>
      </c>
      <c r="H67" s="8"/>
    </row>
    <row r="68" spans="1:9" ht="15">
      <c r="A68" s="2"/>
      <c r="B68" s="2"/>
      <c r="C68" s="2"/>
      <c r="D68" s="2"/>
      <c r="E68" s="2"/>
      <c r="F68" s="2"/>
      <c r="G68" s="2"/>
      <c r="H68" s="2"/>
      <c r="I68" s="2"/>
    </row>
  </sheetData>
  <sheetProtection selectLockedCells="1" selectUnlockedCells="1"/>
  <mergeCells count="29">
    <mergeCell ref="A2:F2"/>
    <mergeCell ref="C5:E5"/>
    <mergeCell ref="G5:I5"/>
    <mergeCell ref="C6:E6"/>
    <mergeCell ref="G6:I6"/>
    <mergeCell ref="A7:I7"/>
    <mergeCell ref="C10:D10"/>
    <mergeCell ref="G10:H10"/>
    <mergeCell ref="A15:I15"/>
    <mergeCell ref="A17:I17"/>
    <mergeCell ref="A22:I22"/>
    <mergeCell ref="A24:I24"/>
    <mergeCell ref="A31:I31"/>
    <mergeCell ref="A33:I33"/>
    <mergeCell ref="C34:D34"/>
    <mergeCell ref="G34:H34"/>
    <mergeCell ref="A35:I35"/>
    <mergeCell ref="C38:D38"/>
    <mergeCell ref="G38:H38"/>
    <mergeCell ref="A44:I44"/>
    <mergeCell ref="A51:I51"/>
    <mergeCell ref="A53:I53"/>
    <mergeCell ref="A55:I55"/>
    <mergeCell ref="A57:I57"/>
    <mergeCell ref="A64:I64"/>
    <mergeCell ref="A66:I66"/>
    <mergeCell ref="C67:D67"/>
    <mergeCell ref="G67:H67"/>
    <mergeCell ref="A68:I6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C3:G13"/>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16384" width="8.7109375" style="0" customWidth="1"/>
  </cols>
  <sheetData>
    <row r="3" spans="3:7" ht="15">
      <c r="C3" s="2" t="s">
        <v>295</v>
      </c>
      <c r="D3" s="2"/>
      <c r="E3" s="2"/>
      <c r="F3" s="2"/>
      <c r="G3" s="2"/>
    </row>
    <row r="5" ht="15">
      <c r="C5" t="s">
        <v>288</v>
      </c>
    </row>
    <row r="6" spans="5:7" ht="15">
      <c r="E6" s="2"/>
      <c r="F6" s="2"/>
      <c r="G6" s="2"/>
    </row>
    <row r="7" ht="15">
      <c r="E7" t="s">
        <v>296</v>
      </c>
    </row>
    <row r="9" ht="15">
      <c r="E9" t="s">
        <v>298</v>
      </c>
    </row>
    <row r="12" spans="3:7" ht="15">
      <c r="C12" s="2"/>
      <c r="D12" s="2"/>
      <c r="E12" s="2"/>
      <c r="F12" s="2"/>
      <c r="G12" s="2"/>
    </row>
    <row r="13" spans="3:7" ht="15">
      <c r="C13" s="2" t="s">
        <v>302</v>
      </c>
      <c r="D13" s="2"/>
      <c r="E13" s="2"/>
      <c r="F13" s="2"/>
      <c r="G13" s="2"/>
    </row>
  </sheetData>
  <sheetProtection selectLockedCells="1" selectUnlockedCells="1"/>
  <mergeCells count="4">
    <mergeCell ref="C3:G3"/>
    <mergeCell ref="E6:G6"/>
    <mergeCell ref="C12:G12"/>
    <mergeCell ref="C13:G1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7.7109375" style="0" customWidth="1"/>
    <col min="4" max="16384" width="8.7109375" style="0" customWidth="1"/>
  </cols>
  <sheetData>
    <row r="3" spans="1:3" ht="15">
      <c r="A3" t="s">
        <v>303</v>
      </c>
      <c r="C3" t="s">
        <v>304</v>
      </c>
    </row>
    <row r="4" spans="1:3" ht="15">
      <c r="A4" t="s">
        <v>297</v>
      </c>
      <c r="C4" t="s">
        <v>305</v>
      </c>
    </row>
    <row r="5" spans="1:3" ht="15">
      <c r="A5" t="s">
        <v>306</v>
      </c>
      <c r="C5" t="s">
        <v>307</v>
      </c>
    </row>
    <row r="6" spans="1:3" ht="15">
      <c r="A6" t="s">
        <v>308</v>
      </c>
      <c r="C6" t="s">
        <v>309</v>
      </c>
    </row>
    <row r="7" spans="1:3" ht="15">
      <c r="A7" t="s">
        <v>310</v>
      </c>
      <c r="C7" t="s">
        <v>309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41.7109375" style="0" customWidth="1"/>
    <col min="4" max="16384" width="8.7109375" style="0" customWidth="1"/>
  </cols>
  <sheetData>
    <row r="2" spans="1:6" ht="15">
      <c r="A2" s="1" t="s">
        <v>311</v>
      </c>
      <c r="B2" s="1"/>
      <c r="C2" s="1"/>
      <c r="D2" s="1"/>
      <c r="E2" s="1"/>
      <c r="F2" s="1"/>
    </row>
    <row r="5" spans="1:3" ht="15">
      <c r="A5" s="11" t="s">
        <v>312</v>
      </c>
      <c r="C5" s="11" t="s">
        <v>313</v>
      </c>
    </row>
    <row r="6" spans="1:3" ht="15">
      <c r="A6" t="s">
        <v>314</v>
      </c>
      <c r="C6" t="s">
        <v>315</v>
      </c>
    </row>
    <row r="7" spans="1:3" ht="15">
      <c r="A7" t="s">
        <v>316</v>
      </c>
      <c r="C7" t="s">
        <v>317</v>
      </c>
    </row>
    <row r="8" spans="1:3" ht="15">
      <c r="A8" t="s">
        <v>318</v>
      </c>
      <c r="C8" t="s">
        <v>319</v>
      </c>
    </row>
    <row r="9" spans="1:3" ht="15">
      <c r="A9" t="s">
        <v>320</v>
      </c>
      <c r="C9" t="s">
        <v>321</v>
      </c>
    </row>
    <row r="10" spans="1:3" ht="15">
      <c r="A10" t="s">
        <v>322</v>
      </c>
      <c r="C10" t="s">
        <v>323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4" width="8.7109375" style="0" customWidth="1"/>
    <col min="5" max="5" width="1.7109375" style="0" customWidth="1"/>
    <col min="6" max="11" width="8.7109375" style="0" customWidth="1"/>
    <col min="12" max="12" width="1.7109375" style="0" customWidth="1"/>
    <col min="13" max="15" width="8.7109375" style="0" customWidth="1"/>
    <col min="16" max="16" width="9.7109375" style="0" customWidth="1"/>
    <col min="17" max="16384" width="8.7109375" style="0" customWidth="1"/>
  </cols>
  <sheetData>
    <row r="2" spans="1:6" ht="15">
      <c r="A2" s="1" t="s">
        <v>324</v>
      </c>
      <c r="B2" s="1"/>
      <c r="C2" s="1"/>
      <c r="D2" s="1"/>
      <c r="E2" s="1"/>
      <c r="F2" s="1"/>
    </row>
    <row r="5" spans="1:16" ht="15">
      <c r="A5" s="2" t="s">
        <v>325</v>
      </c>
      <c r="B5" s="2"/>
      <c r="C5" s="2"/>
      <c r="E5" t="e">
        <f aca="true" t="shared" si="0" ref="E5:E8">#N/A</f>
        <v>#N/A</v>
      </c>
      <c r="G5" s="2" t="s">
        <v>326</v>
      </c>
      <c r="H5" s="2"/>
      <c r="I5" s="2"/>
      <c r="L5" t="e">
        <f aca="true" t="shared" si="1" ref="L5:L8">#N/A</f>
        <v>#N/A</v>
      </c>
      <c r="P5" t="s">
        <v>327</v>
      </c>
    </row>
    <row r="6" spans="1:16" ht="15">
      <c r="A6" s="2" t="s">
        <v>328</v>
      </c>
      <c r="B6" s="2"/>
      <c r="C6" s="2"/>
      <c r="E6" t="e">
        <f t="shared" si="0"/>
        <v>#N/A</v>
      </c>
      <c r="G6" s="2" t="s">
        <v>329</v>
      </c>
      <c r="H6" s="2"/>
      <c r="I6" s="2"/>
      <c r="L6" t="e">
        <f t="shared" si="1"/>
        <v>#N/A</v>
      </c>
      <c r="P6" t="s">
        <v>330</v>
      </c>
    </row>
    <row r="7" spans="1:16" ht="15">
      <c r="A7" s="2" t="s">
        <v>331</v>
      </c>
      <c r="B7" s="2"/>
      <c r="C7" s="2"/>
      <c r="E7" t="e">
        <f t="shared" si="0"/>
        <v>#N/A</v>
      </c>
      <c r="G7" s="2" t="s">
        <v>332</v>
      </c>
      <c r="H7" s="2"/>
      <c r="I7" s="2"/>
      <c r="L7" t="e">
        <f t="shared" si="1"/>
        <v>#N/A</v>
      </c>
      <c r="P7" t="s">
        <v>333</v>
      </c>
    </row>
    <row r="8" spans="1:16" ht="15">
      <c r="A8" s="2" t="s">
        <v>334</v>
      </c>
      <c r="B8" s="2"/>
      <c r="C8" s="2"/>
      <c r="E8" t="e">
        <f t="shared" si="0"/>
        <v>#N/A</v>
      </c>
      <c r="G8" s="2" t="s">
        <v>335</v>
      </c>
      <c r="H8" s="2"/>
      <c r="I8" s="2"/>
      <c r="L8" t="e">
        <f t="shared" si="1"/>
        <v>#N/A</v>
      </c>
      <c r="P8" t="s">
        <v>336</v>
      </c>
    </row>
    <row r="9" spans="1:16" ht="15">
      <c r="A9" s="7"/>
      <c r="B9" s="7"/>
      <c r="C9" s="7"/>
      <c r="D9" s="7"/>
      <c r="E9" s="7"/>
      <c r="F9" s="7"/>
      <c r="G9" s="7"/>
      <c r="H9" s="7"/>
      <c r="I9" s="7"/>
      <c r="J9" s="7"/>
      <c r="K9" s="7"/>
      <c r="L9" s="7"/>
      <c r="M9" s="7"/>
      <c r="N9" s="7"/>
      <c r="O9" s="7"/>
      <c r="P9" s="7"/>
    </row>
    <row r="10" spans="1:17" ht="15">
      <c r="A10" s="1" t="s">
        <v>337</v>
      </c>
      <c r="B10" s="1"/>
      <c r="C10" s="1"/>
      <c r="P10" s="1" t="s">
        <v>338</v>
      </c>
      <c r="Q10" s="1"/>
    </row>
  </sheetData>
  <sheetProtection selectLockedCells="1" selectUnlockedCells="1"/>
  <mergeCells count="12">
    <mergeCell ref="A2:F2"/>
    <mergeCell ref="A5:C5"/>
    <mergeCell ref="G5:I5"/>
    <mergeCell ref="A6:C6"/>
    <mergeCell ref="G6:I6"/>
    <mergeCell ref="A7:C7"/>
    <mergeCell ref="G7:I7"/>
    <mergeCell ref="A8:C8"/>
    <mergeCell ref="G8:I8"/>
    <mergeCell ref="A9:P9"/>
    <mergeCell ref="A10:C10"/>
    <mergeCell ref="P10:Q1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4" width="8.7109375" style="0" customWidth="1"/>
    <col min="5" max="5" width="1.7109375" style="0" customWidth="1"/>
    <col min="6" max="11" width="8.7109375" style="0" customWidth="1"/>
    <col min="12" max="12" width="1.7109375" style="0" customWidth="1"/>
    <col min="13" max="15" width="8.7109375" style="0" customWidth="1"/>
    <col min="16" max="16" width="9.7109375" style="0" customWidth="1"/>
    <col min="17" max="16384" width="8.7109375" style="0" customWidth="1"/>
  </cols>
  <sheetData>
    <row r="2" spans="1:6" ht="15">
      <c r="A2" s="1" t="s">
        <v>339</v>
      </c>
      <c r="B2" s="1"/>
      <c r="C2" s="1"/>
      <c r="D2" s="1"/>
      <c r="E2" s="1"/>
      <c r="F2" s="1"/>
    </row>
    <row r="5" spans="1:16" ht="15">
      <c r="A5" s="2" t="s">
        <v>340</v>
      </c>
      <c r="B5" s="2"/>
      <c r="C5" s="2"/>
      <c r="E5" t="e">
        <f aca="true" t="shared" si="0" ref="E5:E8">#N/A</f>
        <v>#N/A</v>
      </c>
      <c r="G5" s="2" t="s">
        <v>341</v>
      </c>
      <c r="H5" s="2"/>
      <c r="I5" s="2"/>
      <c r="L5" t="e">
        <f aca="true" t="shared" si="1" ref="L5:L8">#N/A</f>
        <v>#N/A</v>
      </c>
      <c r="P5" t="s">
        <v>342</v>
      </c>
    </row>
    <row r="6" spans="1:16" ht="15">
      <c r="A6" s="2" t="s">
        <v>343</v>
      </c>
      <c r="B6" s="2"/>
      <c r="C6" s="2"/>
      <c r="E6" t="e">
        <f t="shared" si="0"/>
        <v>#N/A</v>
      </c>
      <c r="G6" s="2" t="s">
        <v>332</v>
      </c>
      <c r="H6" s="2"/>
      <c r="I6" s="2"/>
      <c r="L6" t="e">
        <f t="shared" si="1"/>
        <v>#N/A</v>
      </c>
      <c r="P6" t="s">
        <v>333</v>
      </c>
    </row>
    <row r="7" spans="1:16" ht="15">
      <c r="A7" s="2" t="s">
        <v>344</v>
      </c>
      <c r="B7" s="2"/>
      <c r="C7" s="2"/>
      <c r="E7" t="e">
        <f t="shared" si="0"/>
        <v>#N/A</v>
      </c>
      <c r="G7" s="2" t="s">
        <v>345</v>
      </c>
      <c r="H7" s="2"/>
      <c r="I7" s="2"/>
      <c r="L7" t="e">
        <f t="shared" si="1"/>
        <v>#N/A</v>
      </c>
      <c r="P7" t="s">
        <v>346</v>
      </c>
    </row>
    <row r="8" spans="1:16" ht="15">
      <c r="A8" s="2" t="s">
        <v>347</v>
      </c>
      <c r="B8" s="2"/>
      <c r="C8" s="2"/>
      <c r="E8" t="e">
        <f t="shared" si="0"/>
        <v>#N/A</v>
      </c>
      <c r="G8" s="2" t="s">
        <v>348</v>
      </c>
      <c r="H8" s="2"/>
      <c r="I8" s="2"/>
      <c r="L8" t="e">
        <f t="shared" si="1"/>
        <v>#N/A</v>
      </c>
      <c r="P8" t="s">
        <v>349</v>
      </c>
    </row>
    <row r="9" spans="1:16" ht="15">
      <c r="A9" s="7"/>
      <c r="B9" s="7"/>
      <c r="C9" s="7"/>
      <c r="D9" s="7"/>
      <c r="E9" s="7"/>
      <c r="F9" s="7"/>
      <c r="G9" s="7"/>
      <c r="H9" s="7"/>
      <c r="I9" s="7"/>
      <c r="J9" s="7"/>
      <c r="K9" s="7"/>
      <c r="L9" s="7"/>
      <c r="M9" s="7"/>
      <c r="N9" s="7"/>
      <c r="O9" s="7"/>
      <c r="P9" s="7"/>
    </row>
    <row r="10" spans="1:17" ht="15">
      <c r="A10" s="1" t="s">
        <v>337</v>
      </c>
      <c r="B10" s="1"/>
      <c r="C10" s="1"/>
      <c r="P10" s="1" t="s">
        <v>350</v>
      </c>
      <c r="Q10" s="1"/>
    </row>
  </sheetData>
  <sheetProtection selectLockedCells="1" selectUnlockedCells="1"/>
  <mergeCells count="12">
    <mergeCell ref="A2:F2"/>
    <mergeCell ref="A5:C5"/>
    <mergeCell ref="G5:I5"/>
    <mergeCell ref="A6:C6"/>
    <mergeCell ref="G6:I6"/>
    <mergeCell ref="A7:C7"/>
    <mergeCell ref="G7:I7"/>
    <mergeCell ref="A8:C8"/>
    <mergeCell ref="G8:I8"/>
    <mergeCell ref="A9:P9"/>
    <mergeCell ref="A10:C10"/>
    <mergeCell ref="P10:Q1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4" width="8.7109375" style="0" customWidth="1"/>
    <col min="5" max="5" width="1.7109375" style="0" customWidth="1"/>
    <col min="6" max="11" width="8.7109375" style="0" customWidth="1"/>
    <col min="12" max="12" width="1.7109375" style="0" customWidth="1"/>
    <col min="13" max="15" width="8.7109375" style="0" customWidth="1"/>
    <col min="16" max="16" width="9.7109375" style="0" customWidth="1"/>
    <col min="17" max="16384" width="8.7109375" style="0" customWidth="1"/>
  </cols>
  <sheetData>
    <row r="2" spans="1:6" ht="15">
      <c r="A2" s="1" t="s">
        <v>324</v>
      </c>
      <c r="B2" s="1"/>
      <c r="C2" s="1"/>
      <c r="D2" s="1"/>
      <c r="E2" s="1"/>
      <c r="F2" s="1"/>
    </row>
    <row r="5" spans="1:16" ht="15">
      <c r="A5" s="2" t="s">
        <v>325</v>
      </c>
      <c r="B5" s="2"/>
      <c r="C5" s="2"/>
      <c r="E5" t="e">
        <f aca="true" t="shared" si="0" ref="E5:E8">#N/A</f>
        <v>#N/A</v>
      </c>
      <c r="G5" s="2" t="s">
        <v>326</v>
      </c>
      <c r="H5" s="2"/>
      <c r="I5" s="2"/>
      <c r="L5" t="e">
        <f aca="true" t="shared" si="1" ref="L5:L8">#N/A</f>
        <v>#N/A</v>
      </c>
      <c r="P5" t="s">
        <v>327</v>
      </c>
    </row>
    <row r="6" spans="1:16" ht="15">
      <c r="A6" s="2" t="s">
        <v>328</v>
      </c>
      <c r="B6" s="2"/>
      <c r="C6" s="2"/>
      <c r="E6" t="e">
        <f t="shared" si="0"/>
        <v>#N/A</v>
      </c>
      <c r="G6" s="2" t="s">
        <v>329</v>
      </c>
      <c r="H6" s="2"/>
      <c r="I6" s="2"/>
      <c r="L6" t="e">
        <f t="shared" si="1"/>
        <v>#N/A</v>
      </c>
      <c r="P6" t="s">
        <v>330</v>
      </c>
    </row>
    <row r="7" spans="1:16" ht="15">
      <c r="A7" s="2" t="s">
        <v>331</v>
      </c>
      <c r="B7" s="2"/>
      <c r="C7" s="2"/>
      <c r="E7" t="e">
        <f t="shared" si="0"/>
        <v>#N/A</v>
      </c>
      <c r="G7" s="2" t="s">
        <v>332</v>
      </c>
      <c r="H7" s="2"/>
      <c r="I7" s="2"/>
      <c r="L7" t="e">
        <f t="shared" si="1"/>
        <v>#N/A</v>
      </c>
      <c r="P7" t="s">
        <v>333</v>
      </c>
    </row>
    <row r="8" spans="1:16" ht="15">
      <c r="A8" s="2" t="s">
        <v>351</v>
      </c>
      <c r="B8" s="2"/>
      <c r="C8" s="2"/>
      <c r="E8" t="e">
        <f t="shared" si="0"/>
        <v>#N/A</v>
      </c>
      <c r="G8" s="2" t="s">
        <v>352</v>
      </c>
      <c r="H8" s="2"/>
      <c r="I8" s="2"/>
      <c r="L8" t="e">
        <f t="shared" si="1"/>
        <v>#N/A</v>
      </c>
      <c r="P8" t="s">
        <v>353</v>
      </c>
    </row>
    <row r="9" spans="1:16" ht="15">
      <c r="A9" s="7"/>
      <c r="B9" s="7"/>
      <c r="C9" s="7"/>
      <c r="D9" s="7"/>
      <c r="E9" s="7"/>
      <c r="F9" s="7"/>
      <c r="G9" s="7"/>
      <c r="H9" s="7"/>
      <c r="I9" s="7"/>
      <c r="J9" s="7"/>
      <c r="K9" s="7"/>
      <c r="L9" s="7"/>
      <c r="M9" s="7"/>
      <c r="N9" s="7"/>
      <c r="O9" s="7"/>
      <c r="P9" s="7"/>
    </row>
    <row r="10" spans="1:17" ht="15">
      <c r="A10" s="1" t="s">
        <v>354</v>
      </c>
      <c r="B10" s="1"/>
      <c r="C10" s="1"/>
      <c r="P10" s="1" t="s">
        <v>355</v>
      </c>
      <c r="Q10" s="1"/>
    </row>
  </sheetData>
  <sheetProtection selectLockedCells="1" selectUnlockedCells="1"/>
  <mergeCells count="12">
    <mergeCell ref="A2:F2"/>
    <mergeCell ref="A5:C5"/>
    <mergeCell ref="G5:I5"/>
    <mergeCell ref="A6:C6"/>
    <mergeCell ref="G6:I6"/>
    <mergeCell ref="A7:C7"/>
    <mergeCell ref="G7:I7"/>
    <mergeCell ref="A8:C8"/>
    <mergeCell ref="G8:I8"/>
    <mergeCell ref="A9:P9"/>
    <mergeCell ref="A10:C10"/>
    <mergeCell ref="P10:Q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3" width="8.7109375" style="0" customWidth="1"/>
    <col min="4" max="4" width="1.7109375" style="0" customWidth="1"/>
    <col min="5" max="8" width="8.7109375" style="0" customWidth="1"/>
    <col min="9" max="9" width="1.7109375" style="0" customWidth="1"/>
    <col min="10" max="12" width="8.7109375" style="0" customWidth="1"/>
    <col min="13" max="13" width="9.7109375" style="0" customWidth="1"/>
    <col min="14" max="16384" width="8.7109375" style="0" customWidth="1"/>
  </cols>
  <sheetData>
    <row r="2" spans="1:6" ht="15">
      <c r="A2" s="1" t="s">
        <v>356</v>
      </c>
      <c r="B2" s="1"/>
      <c r="C2" s="1"/>
      <c r="D2" s="1"/>
      <c r="E2" s="1"/>
      <c r="F2" s="1"/>
    </row>
    <row r="5" spans="1:13" ht="15">
      <c r="A5" s="2" t="s">
        <v>357</v>
      </c>
      <c r="B5" s="2"/>
      <c r="C5" s="2"/>
      <c r="D5" t="e">
        <f aca="true" t="shared" si="0" ref="D5:D9">#N/A</f>
        <v>#N/A</v>
      </c>
      <c r="E5" s="2" t="s">
        <v>358</v>
      </c>
      <c r="F5" s="2"/>
      <c r="G5" s="2"/>
      <c r="I5" t="e">
        <f aca="true" t="shared" si="1" ref="I5:I9">#N/A</f>
        <v>#N/A</v>
      </c>
      <c r="M5" t="s">
        <v>359</v>
      </c>
    </row>
    <row r="6" spans="1:13" ht="15">
      <c r="A6" s="2" t="s">
        <v>360</v>
      </c>
      <c r="B6" s="2"/>
      <c r="C6" s="2"/>
      <c r="D6" t="e">
        <f t="shared" si="0"/>
        <v>#N/A</v>
      </c>
      <c r="E6" s="2" t="s">
        <v>329</v>
      </c>
      <c r="F6" s="2"/>
      <c r="G6" s="2"/>
      <c r="I6" t="e">
        <f t="shared" si="1"/>
        <v>#N/A</v>
      </c>
      <c r="M6" t="s">
        <v>330</v>
      </c>
    </row>
    <row r="7" spans="1:13" ht="15">
      <c r="A7" s="2" t="s">
        <v>361</v>
      </c>
      <c r="B7" s="2"/>
      <c r="C7" s="2"/>
      <c r="D7" t="e">
        <f t="shared" si="0"/>
        <v>#N/A</v>
      </c>
      <c r="E7" s="2" t="s">
        <v>332</v>
      </c>
      <c r="F7" s="2"/>
      <c r="G7" s="2"/>
      <c r="I7" t="e">
        <f t="shared" si="1"/>
        <v>#N/A</v>
      </c>
      <c r="M7" t="s">
        <v>333</v>
      </c>
    </row>
    <row r="8" spans="1:13" ht="15">
      <c r="A8" s="2" t="s">
        <v>362</v>
      </c>
      <c r="B8" s="2"/>
      <c r="C8" s="2"/>
      <c r="D8" t="e">
        <f t="shared" si="0"/>
        <v>#N/A</v>
      </c>
      <c r="E8" s="2" t="s">
        <v>345</v>
      </c>
      <c r="F8" s="2"/>
      <c r="G8" s="2"/>
      <c r="I8" t="e">
        <f t="shared" si="1"/>
        <v>#N/A</v>
      </c>
      <c r="M8" t="s">
        <v>346</v>
      </c>
    </row>
    <row r="9" spans="1:13" ht="15">
      <c r="A9" s="2" t="s">
        <v>363</v>
      </c>
      <c r="B9" s="2"/>
      <c r="C9" s="2"/>
      <c r="D9" t="e">
        <f t="shared" si="0"/>
        <v>#N/A</v>
      </c>
      <c r="E9" s="2" t="s">
        <v>364</v>
      </c>
      <c r="F9" s="2"/>
      <c r="G9" s="2"/>
      <c r="I9" t="e">
        <f t="shared" si="1"/>
        <v>#N/A</v>
      </c>
      <c r="M9" t="s">
        <v>365</v>
      </c>
    </row>
    <row r="10" spans="1:13" ht="15">
      <c r="A10" s="7"/>
      <c r="B10" s="7"/>
      <c r="C10" s="7"/>
      <c r="D10" s="7"/>
      <c r="E10" s="7"/>
      <c r="F10" s="7"/>
      <c r="G10" s="7"/>
      <c r="H10" s="7"/>
      <c r="I10" s="7"/>
      <c r="J10" s="7"/>
      <c r="K10" s="7"/>
      <c r="L10" s="7"/>
      <c r="M10" s="7"/>
    </row>
    <row r="11" spans="1:14" ht="15">
      <c r="A11" s="1" t="s">
        <v>366</v>
      </c>
      <c r="B11" s="1"/>
      <c r="C11" s="1"/>
      <c r="D11" s="1"/>
      <c r="E11" s="1"/>
      <c r="F11" s="1"/>
      <c r="G11" s="1"/>
      <c r="H11" s="1"/>
      <c r="I11" s="1"/>
      <c r="J11" s="1"/>
      <c r="M11" s="1" t="s">
        <v>350</v>
      </c>
      <c r="N11" s="1"/>
    </row>
  </sheetData>
  <sheetProtection selectLockedCells="1" selectUnlockedCells="1"/>
  <mergeCells count="14">
    <mergeCell ref="A2:F2"/>
    <mergeCell ref="A5:C5"/>
    <mergeCell ref="E5:G5"/>
    <mergeCell ref="A6:C6"/>
    <mergeCell ref="E6:G6"/>
    <mergeCell ref="A7:C7"/>
    <mergeCell ref="E7:G7"/>
    <mergeCell ref="A8:C8"/>
    <mergeCell ref="E8:G8"/>
    <mergeCell ref="A9:C9"/>
    <mergeCell ref="E9:G9"/>
    <mergeCell ref="A10:M10"/>
    <mergeCell ref="A11:J11"/>
    <mergeCell ref="M11:N11"/>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Q8"/>
  <sheetViews>
    <sheetView workbookViewId="0" topLeftCell="A1">
      <selection activeCell="A1" sqref="A1"/>
    </sheetView>
  </sheetViews>
  <sheetFormatPr defaultColWidth="8.00390625" defaultRowHeight="15"/>
  <cols>
    <col min="1" max="4" width="8.7109375" style="0" customWidth="1"/>
    <col min="5" max="5" width="1.7109375" style="0" customWidth="1"/>
    <col min="6" max="11" width="8.7109375" style="0" customWidth="1"/>
    <col min="12" max="12" width="1.7109375" style="0" customWidth="1"/>
    <col min="13" max="15" width="8.7109375" style="0" customWidth="1"/>
    <col min="16" max="16" width="9.7109375" style="0" customWidth="1"/>
    <col min="17" max="16384" width="8.7109375" style="0" customWidth="1"/>
  </cols>
  <sheetData>
    <row r="3" spans="1:16" ht="15">
      <c r="A3" s="2" t="s">
        <v>357</v>
      </c>
      <c r="B3" s="2"/>
      <c r="C3" s="2"/>
      <c r="E3" t="e">
        <f aca="true" t="shared" si="0" ref="E3:E6">#N/A</f>
        <v>#N/A</v>
      </c>
      <c r="G3" s="2" t="s">
        <v>358</v>
      </c>
      <c r="H3" s="2"/>
      <c r="I3" s="2"/>
      <c r="L3" t="e">
        <f aca="true" t="shared" si="1" ref="L3:L6">#N/A</f>
        <v>#N/A</v>
      </c>
      <c r="P3" t="s">
        <v>359</v>
      </c>
    </row>
    <row r="4" spans="1:16" ht="15">
      <c r="A4" s="2" t="s">
        <v>360</v>
      </c>
      <c r="B4" s="2"/>
      <c r="C4" s="2"/>
      <c r="E4" t="e">
        <f t="shared" si="0"/>
        <v>#N/A</v>
      </c>
      <c r="G4" s="2" t="s">
        <v>329</v>
      </c>
      <c r="H4" s="2"/>
      <c r="I4" s="2"/>
      <c r="L4" t="e">
        <f t="shared" si="1"/>
        <v>#N/A</v>
      </c>
      <c r="P4" t="s">
        <v>330</v>
      </c>
    </row>
    <row r="5" spans="1:16" ht="15">
      <c r="A5" s="2" t="s">
        <v>361</v>
      </c>
      <c r="B5" s="2"/>
      <c r="C5" s="2"/>
      <c r="E5" t="e">
        <f t="shared" si="0"/>
        <v>#N/A</v>
      </c>
      <c r="G5" s="2" t="s">
        <v>332</v>
      </c>
      <c r="H5" s="2"/>
      <c r="I5" s="2"/>
      <c r="L5" t="e">
        <f t="shared" si="1"/>
        <v>#N/A</v>
      </c>
      <c r="P5" t="s">
        <v>333</v>
      </c>
    </row>
    <row r="6" spans="1:16" ht="15">
      <c r="A6" s="2" t="s">
        <v>367</v>
      </c>
      <c r="B6" s="2"/>
      <c r="C6" s="2"/>
      <c r="E6" t="e">
        <f t="shared" si="0"/>
        <v>#N/A</v>
      </c>
      <c r="G6" s="2" t="s">
        <v>368</v>
      </c>
      <c r="H6" s="2"/>
      <c r="I6" s="2"/>
      <c r="L6" t="e">
        <f t="shared" si="1"/>
        <v>#N/A</v>
      </c>
      <c r="P6" t="s">
        <v>369</v>
      </c>
    </row>
    <row r="7" spans="1:16" ht="15">
      <c r="A7" s="7"/>
      <c r="B7" s="7"/>
      <c r="C7" s="7"/>
      <c r="D7" s="7"/>
      <c r="E7" s="7"/>
      <c r="F7" s="7"/>
      <c r="G7" s="7"/>
      <c r="H7" s="7"/>
      <c r="I7" s="7"/>
      <c r="J7" s="7"/>
      <c r="K7" s="7"/>
      <c r="L7" s="7"/>
      <c r="M7" s="7"/>
      <c r="N7" s="7"/>
      <c r="O7" s="7"/>
      <c r="P7" s="7"/>
    </row>
    <row r="8" spans="1:17" ht="15">
      <c r="A8" s="1" t="s">
        <v>354</v>
      </c>
      <c r="B8" s="1"/>
      <c r="C8" s="1"/>
      <c r="P8" s="1" t="s">
        <v>370</v>
      </c>
      <c r="Q8" s="1"/>
    </row>
  </sheetData>
  <sheetProtection selectLockedCells="1" selectUnlockedCells="1"/>
  <mergeCells count="11">
    <mergeCell ref="A3:C3"/>
    <mergeCell ref="G3:I3"/>
    <mergeCell ref="A4:C4"/>
    <mergeCell ref="G4:I4"/>
    <mergeCell ref="A5:C5"/>
    <mergeCell ref="G5:I5"/>
    <mergeCell ref="A6:C6"/>
    <mergeCell ref="G6:I6"/>
    <mergeCell ref="A7:P7"/>
    <mergeCell ref="A8:C8"/>
    <mergeCell ref="P8:Q8"/>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16384" width="8.7109375" style="0" customWidth="1"/>
  </cols>
  <sheetData>
    <row r="3" spans="1:5" ht="15">
      <c r="A3" s="17" t="s">
        <v>371</v>
      </c>
      <c r="C3" s="2"/>
      <c r="D3" s="2"/>
      <c r="E3" s="2"/>
    </row>
    <row r="4" spans="1:5" ht="15">
      <c r="A4" s="17" t="s">
        <v>372</v>
      </c>
      <c r="C4" s="18" t="s">
        <v>373</v>
      </c>
      <c r="D4" s="18"/>
      <c r="E4" s="18"/>
    </row>
    <row r="5" spans="1:5" ht="15">
      <c r="A5" s="17" t="s">
        <v>374</v>
      </c>
      <c r="C5" s="18" t="s">
        <v>375</v>
      </c>
      <c r="D5" s="18"/>
      <c r="E5" s="18"/>
    </row>
    <row r="6" spans="1:4" ht="15">
      <c r="A6" t="s">
        <v>376</v>
      </c>
      <c r="D6" t="s">
        <v>377</v>
      </c>
    </row>
    <row r="7" spans="1:4" ht="15">
      <c r="A7" s="6">
        <v>56</v>
      </c>
      <c r="D7" t="s">
        <v>378</v>
      </c>
    </row>
    <row r="8" spans="1:4" ht="15">
      <c r="A8" s="6">
        <v>57</v>
      </c>
      <c r="D8" t="s">
        <v>379</v>
      </c>
    </row>
    <row r="9" spans="1:4" ht="15">
      <c r="A9" s="6">
        <v>58</v>
      </c>
      <c r="D9" t="s">
        <v>380</v>
      </c>
    </row>
    <row r="10" spans="1:4" ht="15">
      <c r="A10" s="6">
        <v>59</v>
      </c>
      <c r="D10" t="s">
        <v>381</v>
      </c>
    </row>
    <row r="11" spans="1:4" ht="15">
      <c r="A11" t="s">
        <v>382</v>
      </c>
      <c r="D11" t="s">
        <v>383</v>
      </c>
    </row>
  </sheetData>
  <sheetProtection selectLockedCells="1" selectUnlockedCells="1"/>
  <mergeCells count="3">
    <mergeCell ref="C3:E3"/>
    <mergeCell ref="C4:E4"/>
    <mergeCell ref="C5:E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3.7109375" style="0" customWidth="1"/>
    <col min="5" max="16384" width="8.7109375" style="0" customWidth="1"/>
  </cols>
  <sheetData>
    <row r="3" spans="1:5" ht="15">
      <c r="A3" t="s">
        <v>384</v>
      </c>
      <c r="C3" s="2" t="s">
        <v>385</v>
      </c>
      <c r="D3" s="2"/>
      <c r="E3" s="2"/>
    </row>
    <row r="4" spans="1:5" ht="15">
      <c r="A4" t="s">
        <v>386</v>
      </c>
      <c r="C4" s="2" t="s">
        <v>387</v>
      </c>
      <c r="D4" s="2"/>
      <c r="E4" s="2"/>
    </row>
    <row r="5" spans="1:4" ht="15">
      <c r="A5" t="s">
        <v>388</v>
      </c>
      <c r="D5" t="s">
        <v>389</v>
      </c>
    </row>
    <row r="6" spans="1:4" ht="15">
      <c r="A6" s="6">
        <v>5</v>
      </c>
      <c r="D6" t="s">
        <v>390</v>
      </c>
    </row>
    <row r="7" spans="1:4" ht="15">
      <c r="A7" s="6">
        <v>10</v>
      </c>
      <c r="D7" t="s">
        <v>379</v>
      </c>
    </row>
    <row r="8" spans="1:4" ht="15">
      <c r="A8" s="6">
        <v>15</v>
      </c>
      <c r="D8" t="s">
        <v>391</v>
      </c>
    </row>
    <row r="9" spans="1:4" ht="15">
      <c r="A9" s="6">
        <v>20</v>
      </c>
      <c r="D9" t="s">
        <v>392</v>
      </c>
    </row>
    <row r="10" spans="1:4" ht="15">
      <c r="A10" s="6">
        <v>25</v>
      </c>
      <c r="D10" t="s">
        <v>393</v>
      </c>
    </row>
    <row r="11" spans="1:5" ht="15">
      <c r="A11" s="19">
        <v>30</v>
      </c>
      <c r="D11" s="11" t="s">
        <v>380</v>
      </c>
      <c r="E11" s="11"/>
    </row>
    <row r="12" spans="1:4" ht="15">
      <c r="A12" s="6">
        <v>35</v>
      </c>
      <c r="D12" t="s">
        <v>394</v>
      </c>
    </row>
    <row r="13" spans="1:4" ht="15">
      <c r="A13" s="6">
        <v>40</v>
      </c>
      <c r="D13" t="s">
        <v>395</v>
      </c>
    </row>
    <row r="14" spans="1:4" ht="15">
      <c r="A14" s="6">
        <v>45</v>
      </c>
      <c r="D14" t="s">
        <v>396</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5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100</v>
      </c>
      <c r="B2" s="1"/>
      <c r="C2" s="1"/>
      <c r="D2" s="1"/>
      <c r="E2" s="1"/>
      <c r="F2" s="1"/>
    </row>
    <row r="5" spans="1:8" ht="15">
      <c r="A5" t="s">
        <v>101</v>
      </c>
      <c r="C5" s="2" t="s">
        <v>33</v>
      </c>
      <c r="D5" s="2"/>
      <c r="G5" s="2" t="s">
        <v>34</v>
      </c>
      <c r="H5" s="2"/>
    </row>
    <row r="6" spans="1:9" ht="15">
      <c r="A6" s="2"/>
      <c r="B6" s="2"/>
      <c r="C6" s="2"/>
      <c r="D6" s="2"/>
      <c r="E6" s="2"/>
      <c r="F6" s="2"/>
      <c r="G6" s="2"/>
      <c r="H6" s="2"/>
      <c r="I6" s="2"/>
    </row>
    <row r="7" ht="15">
      <c r="A7" t="s">
        <v>102</v>
      </c>
    </row>
    <row r="8" spans="1:8" ht="15">
      <c r="A8" t="s">
        <v>48</v>
      </c>
      <c r="C8" s="8">
        <v>51126</v>
      </c>
      <c r="D8" s="8"/>
      <c r="G8" s="8">
        <v>85025</v>
      </c>
      <c r="H8" s="8"/>
    </row>
    <row r="9" ht="15">
      <c r="A9" t="s">
        <v>103</v>
      </c>
    </row>
    <row r="10" spans="1:8" ht="15">
      <c r="A10" t="s">
        <v>104</v>
      </c>
      <c r="D10" s="6">
        <v>42240</v>
      </c>
      <c r="H10" s="6">
        <v>39146</v>
      </c>
    </row>
    <row r="11" spans="1:8" ht="15">
      <c r="A11" t="s">
        <v>105</v>
      </c>
      <c r="D11" s="6">
        <v>6678</v>
      </c>
      <c r="H11" s="6">
        <v>6571</v>
      </c>
    </row>
    <row r="12" spans="1:8" ht="15">
      <c r="A12" t="s">
        <v>106</v>
      </c>
      <c r="D12" s="6">
        <v>4526</v>
      </c>
      <c r="H12" s="6">
        <v>4876</v>
      </c>
    </row>
    <row r="13" spans="1:8" ht="15">
      <c r="A13" t="s">
        <v>39</v>
      </c>
      <c r="D13" s="6">
        <v>1346</v>
      </c>
      <c r="H13" t="s">
        <v>40</v>
      </c>
    </row>
    <row r="14" spans="1:8" ht="15">
      <c r="A14" t="s">
        <v>107</v>
      </c>
      <c r="D14" s="6">
        <v>2290</v>
      </c>
      <c r="H14" s="6">
        <v>11328</v>
      </c>
    </row>
    <row r="15" spans="1:8" ht="15">
      <c r="A15" t="s">
        <v>74</v>
      </c>
      <c r="D15" s="9">
        <v>-12</v>
      </c>
      <c r="H15" s="9">
        <v>-2048</v>
      </c>
    </row>
    <row r="16" ht="15">
      <c r="A16" t="s">
        <v>108</v>
      </c>
    </row>
    <row r="17" spans="1:8" ht="15">
      <c r="A17" t="s">
        <v>109</v>
      </c>
      <c r="D17" s="6">
        <v>113176</v>
      </c>
      <c r="H17" s="6">
        <v>45519</v>
      </c>
    </row>
    <row r="18" spans="1:8" ht="15">
      <c r="A18" t="s">
        <v>61</v>
      </c>
      <c r="D18" s="9">
        <v>-24187</v>
      </c>
      <c r="H18" s="9">
        <v>-39946</v>
      </c>
    </row>
    <row r="19" spans="1:8" ht="15">
      <c r="A19" t="s">
        <v>110</v>
      </c>
      <c r="D19" s="9">
        <v>-78782</v>
      </c>
      <c r="H19" s="9">
        <v>-60652</v>
      </c>
    </row>
    <row r="20" spans="1:8" ht="15">
      <c r="A20" t="s">
        <v>82</v>
      </c>
      <c r="D20" s="6">
        <v>2571</v>
      </c>
      <c r="H20" s="9">
        <v>-24556</v>
      </c>
    </row>
    <row r="21" spans="1:8" ht="15">
      <c r="A21" t="s">
        <v>74</v>
      </c>
      <c r="D21" s="9">
        <v>-5482</v>
      </c>
      <c r="H21" s="6">
        <v>3671</v>
      </c>
    </row>
    <row r="22" spans="1:9" ht="15">
      <c r="A22" s="2"/>
      <c r="B22" s="2"/>
      <c r="C22" s="2"/>
      <c r="D22" s="2"/>
      <c r="E22" s="2"/>
      <c r="F22" s="2"/>
      <c r="G22" s="2"/>
      <c r="H22" s="2"/>
      <c r="I22" s="2"/>
    </row>
    <row r="23" spans="1:8" ht="15">
      <c r="A23" t="s">
        <v>111</v>
      </c>
      <c r="D23" s="6">
        <v>115490</v>
      </c>
      <c r="H23" s="6">
        <v>68934</v>
      </c>
    </row>
    <row r="24" spans="1:9" ht="15">
      <c r="A24" s="2"/>
      <c r="B24" s="2"/>
      <c r="C24" s="2"/>
      <c r="D24" s="2"/>
      <c r="E24" s="2"/>
      <c r="F24" s="2"/>
      <c r="G24" s="2"/>
      <c r="H24" s="2"/>
      <c r="I24" s="2"/>
    </row>
    <row r="25" ht="15">
      <c r="A25" t="s">
        <v>112</v>
      </c>
    </row>
    <row r="26" spans="1:8" ht="15">
      <c r="A26" t="s">
        <v>113</v>
      </c>
      <c r="D26" s="9">
        <v>-68659</v>
      </c>
      <c r="H26" s="9">
        <v>-79559</v>
      </c>
    </row>
    <row r="27" spans="1:8" ht="15">
      <c r="A27" t="s">
        <v>114</v>
      </c>
      <c r="D27" s="6">
        <v>1668</v>
      </c>
      <c r="H27" s="6">
        <v>1891</v>
      </c>
    </row>
    <row r="28" spans="1:8" ht="15">
      <c r="A28" t="s">
        <v>115</v>
      </c>
      <c r="D28" s="9">
        <v>-65381</v>
      </c>
      <c r="H28" s="6">
        <v>361</v>
      </c>
    </row>
    <row r="29" spans="1:8" ht="15">
      <c r="A29" t="s">
        <v>116</v>
      </c>
      <c r="D29" t="s">
        <v>40</v>
      </c>
      <c r="H29" s="6">
        <v>3000</v>
      </c>
    </row>
    <row r="30" spans="1:8" ht="15">
      <c r="A30" t="s">
        <v>117</v>
      </c>
      <c r="D30" t="s">
        <v>40</v>
      </c>
      <c r="H30" s="6">
        <v>5915</v>
      </c>
    </row>
    <row r="31" spans="1:8" ht="15">
      <c r="A31" t="s">
        <v>74</v>
      </c>
      <c r="D31" s="6">
        <v>174</v>
      </c>
      <c r="H31" s="6">
        <v>2949</v>
      </c>
    </row>
    <row r="32" spans="1:9" ht="15">
      <c r="A32" s="2"/>
      <c r="B32" s="2"/>
      <c r="C32" s="2"/>
      <c r="D32" s="2"/>
      <c r="E32" s="2"/>
      <c r="F32" s="2"/>
      <c r="G32" s="2"/>
      <c r="H32" s="2"/>
      <c r="I32" s="2"/>
    </row>
    <row r="33" spans="1:8" ht="15">
      <c r="A33" t="s">
        <v>118</v>
      </c>
      <c r="D33" s="9">
        <v>-132198</v>
      </c>
      <c r="H33" s="9">
        <v>-65443</v>
      </c>
    </row>
    <row r="34" spans="1:9" ht="15">
      <c r="A34" s="2"/>
      <c r="B34" s="2"/>
      <c r="C34" s="2"/>
      <c r="D34" s="2"/>
      <c r="E34" s="2"/>
      <c r="F34" s="2"/>
      <c r="G34" s="2"/>
      <c r="H34" s="2"/>
      <c r="I34" s="2"/>
    </row>
    <row r="35" ht="15">
      <c r="A35" t="s">
        <v>119</v>
      </c>
    </row>
    <row r="36" spans="1:8" ht="15">
      <c r="A36" t="s">
        <v>120</v>
      </c>
      <c r="D36" s="9">
        <v>-10581</v>
      </c>
      <c r="H36" s="6">
        <v>11503</v>
      </c>
    </row>
    <row r="37" spans="1:8" ht="15">
      <c r="A37" t="s">
        <v>121</v>
      </c>
      <c r="D37" s="6">
        <v>20100</v>
      </c>
      <c r="H37" s="6">
        <v>44900</v>
      </c>
    </row>
    <row r="38" spans="1:8" ht="15">
      <c r="A38" t="s">
        <v>122</v>
      </c>
      <c r="D38" s="6">
        <v>578012</v>
      </c>
      <c r="H38" s="6">
        <v>111592</v>
      </c>
    </row>
    <row r="39" spans="1:8" ht="15">
      <c r="A39" t="s">
        <v>123</v>
      </c>
      <c r="D39" s="9">
        <v>-423785</v>
      </c>
      <c r="H39" s="9">
        <v>-102777</v>
      </c>
    </row>
    <row r="40" spans="1:8" ht="15">
      <c r="A40" t="s">
        <v>124</v>
      </c>
      <c r="D40" s="9">
        <v>-127531</v>
      </c>
      <c r="H40" s="9">
        <v>-55391</v>
      </c>
    </row>
    <row r="41" spans="1:8" ht="15">
      <c r="A41" t="s">
        <v>125</v>
      </c>
      <c r="D41" s="6">
        <v>3758</v>
      </c>
      <c r="H41" s="6">
        <v>11917</v>
      </c>
    </row>
    <row r="42" spans="1:8" ht="15">
      <c r="A42" t="s">
        <v>126</v>
      </c>
      <c r="D42" s="9">
        <v>-17912</v>
      </c>
      <c r="H42" s="9">
        <v>-17525</v>
      </c>
    </row>
    <row r="43" spans="1:8" ht="15">
      <c r="A43" t="s">
        <v>74</v>
      </c>
      <c r="D43" s="6">
        <v>3814</v>
      </c>
      <c r="H43" s="9">
        <v>-319</v>
      </c>
    </row>
    <row r="44" spans="1:9" ht="15">
      <c r="A44" s="2"/>
      <c r="B44" s="2"/>
      <c r="C44" s="2"/>
      <c r="D44" s="2"/>
      <c r="E44" s="2"/>
      <c r="F44" s="2"/>
      <c r="G44" s="2"/>
      <c r="H44" s="2"/>
      <c r="I44" s="2"/>
    </row>
    <row r="45" spans="1:8" ht="15">
      <c r="A45" t="s">
        <v>127</v>
      </c>
      <c r="D45" s="6">
        <v>25875</v>
      </c>
      <c r="H45" s="6">
        <v>3900</v>
      </c>
    </row>
    <row r="46" spans="1:9" ht="15">
      <c r="A46" s="2"/>
      <c r="B46" s="2"/>
      <c r="C46" s="2"/>
      <c r="D46" s="2"/>
      <c r="E46" s="2"/>
      <c r="F46" s="2"/>
      <c r="G46" s="2"/>
      <c r="H46" s="2"/>
      <c r="I46" s="2"/>
    </row>
    <row r="47" spans="1:8" ht="15">
      <c r="A47" t="s">
        <v>128</v>
      </c>
      <c r="D47" s="9">
        <v>-25914</v>
      </c>
      <c r="H47" s="6">
        <v>5649</v>
      </c>
    </row>
    <row r="48" spans="1:9" ht="15">
      <c r="A48" s="2"/>
      <c r="B48" s="2"/>
      <c r="C48" s="2"/>
      <c r="D48" s="2"/>
      <c r="E48" s="2"/>
      <c r="F48" s="2"/>
      <c r="G48" s="2"/>
      <c r="H48" s="2"/>
      <c r="I48" s="2"/>
    </row>
    <row r="49" ht="15">
      <c r="A49" t="s">
        <v>129</v>
      </c>
    </row>
    <row r="50" spans="1:8" ht="15">
      <c r="A50" t="s">
        <v>130</v>
      </c>
      <c r="D50" s="9">
        <v>-16747</v>
      </c>
      <c r="H50" s="6">
        <v>13040</v>
      </c>
    </row>
    <row r="51" spans="1:8" ht="15">
      <c r="A51" t="s">
        <v>131</v>
      </c>
      <c r="D51" s="6">
        <v>86478</v>
      </c>
      <c r="H51" s="6">
        <v>50433</v>
      </c>
    </row>
    <row r="52" spans="1:9" ht="15">
      <c r="A52" s="2"/>
      <c r="B52" s="2"/>
      <c r="C52" s="2"/>
      <c r="D52" s="2"/>
      <c r="E52" s="2"/>
      <c r="F52" s="2"/>
      <c r="G52" s="2"/>
      <c r="H52" s="2"/>
      <c r="I52" s="2"/>
    </row>
    <row r="53" spans="1:8" ht="15">
      <c r="A53" t="s">
        <v>132</v>
      </c>
      <c r="C53" s="8">
        <v>69731</v>
      </c>
      <c r="D53" s="8"/>
      <c r="G53" s="8">
        <v>63473</v>
      </c>
      <c r="H53" s="8"/>
    </row>
    <row r="54" spans="1:9" ht="15">
      <c r="A54" s="2"/>
      <c r="B54" s="2"/>
      <c r="C54" s="2"/>
      <c r="D54" s="2"/>
      <c r="E54" s="2"/>
      <c r="F54" s="2"/>
      <c r="G54" s="2"/>
      <c r="H54" s="2"/>
      <c r="I54" s="2"/>
    </row>
  </sheetData>
  <sheetProtection selectLockedCells="1" selectUnlockedCells="1"/>
  <mergeCells count="17">
    <mergeCell ref="A2:F2"/>
    <mergeCell ref="C5:D5"/>
    <mergeCell ref="G5:H5"/>
    <mergeCell ref="A6:I6"/>
    <mergeCell ref="C8:D8"/>
    <mergeCell ref="G8:H8"/>
    <mergeCell ref="A22:I22"/>
    <mergeCell ref="A24:I24"/>
    <mergeCell ref="A32:I32"/>
    <mergeCell ref="A34:I34"/>
    <mergeCell ref="A44:I44"/>
    <mergeCell ref="A46:I46"/>
    <mergeCell ref="A48:I48"/>
    <mergeCell ref="A52:I52"/>
    <mergeCell ref="C53:D53"/>
    <mergeCell ref="G53:H53"/>
    <mergeCell ref="A54:I5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95"/>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 r="A2" s="1" t="s">
        <v>397</v>
      </c>
      <c r="B2" s="1"/>
      <c r="C2" s="1"/>
      <c r="D2" s="1"/>
      <c r="E2" s="1"/>
      <c r="F2" s="1"/>
    </row>
    <row r="5" spans="1:5" ht="15">
      <c r="A5" s="11" t="s">
        <v>398</v>
      </c>
      <c r="C5" s="1" t="s">
        <v>399</v>
      </c>
      <c r="D5" s="1"/>
      <c r="E5" s="1"/>
    </row>
    <row r="6" spans="1:4" ht="15">
      <c r="A6" s="6">
        <v>20</v>
      </c>
      <c r="D6" s="13">
        <v>61.8209</v>
      </c>
    </row>
    <row r="7" spans="1:4" ht="15">
      <c r="A7" s="6">
        <v>21</v>
      </c>
      <c r="D7" s="13">
        <v>60.8413</v>
      </c>
    </row>
    <row r="8" spans="1:4" ht="15">
      <c r="A8" s="6">
        <v>22</v>
      </c>
      <c r="D8" s="13">
        <v>59.862</v>
      </c>
    </row>
    <row r="9" spans="1:4" ht="15">
      <c r="A9" s="6">
        <v>23</v>
      </c>
      <c r="D9" s="13">
        <v>58.883</v>
      </c>
    </row>
    <row r="10" spans="1:4" ht="15">
      <c r="A10" s="6">
        <v>24</v>
      </c>
      <c r="D10" s="13">
        <v>57.9043</v>
      </c>
    </row>
    <row r="11" spans="1:4" ht="15">
      <c r="A11" s="6">
        <v>25</v>
      </c>
      <c r="D11" s="13">
        <v>56.9259</v>
      </c>
    </row>
    <row r="12" spans="1:4" ht="15">
      <c r="A12" s="6">
        <v>26</v>
      </c>
      <c r="D12" s="13">
        <v>55.948</v>
      </c>
    </row>
    <row r="13" spans="1:4" ht="15">
      <c r="A13" s="6">
        <v>27</v>
      </c>
      <c r="D13" s="13">
        <v>54.9706</v>
      </c>
    </row>
    <row r="14" spans="1:4" ht="15">
      <c r="A14" s="6">
        <v>28</v>
      </c>
      <c r="D14" s="13">
        <v>53.9937</v>
      </c>
    </row>
    <row r="15" spans="1:4" ht="15">
      <c r="A15" s="6">
        <v>29</v>
      </c>
      <c r="D15" s="13">
        <v>53.0174</v>
      </c>
    </row>
    <row r="16" spans="1:4" ht="15">
      <c r="A16" s="6">
        <v>30</v>
      </c>
      <c r="D16" s="13">
        <v>52.0418</v>
      </c>
    </row>
    <row r="17" spans="1:4" ht="15">
      <c r="A17" s="6">
        <v>31</v>
      </c>
      <c r="D17" s="13">
        <v>51.067</v>
      </c>
    </row>
    <row r="18" spans="1:4" ht="15">
      <c r="A18" s="6">
        <v>32</v>
      </c>
      <c r="D18" s="13">
        <v>50.0929</v>
      </c>
    </row>
    <row r="19" spans="1:4" ht="15">
      <c r="A19" s="6">
        <v>33</v>
      </c>
      <c r="D19" s="13">
        <v>49.1198</v>
      </c>
    </row>
    <row r="20" spans="1:4" ht="15">
      <c r="A20" s="6">
        <v>34</v>
      </c>
      <c r="D20" s="13">
        <v>48.1476</v>
      </c>
    </row>
    <row r="21" spans="1:4" ht="15">
      <c r="A21" s="6">
        <v>35</v>
      </c>
      <c r="D21" s="13">
        <v>47.1765</v>
      </c>
    </row>
    <row r="22" spans="1:4" ht="15">
      <c r="A22" s="6">
        <v>36</v>
      </c>
      <c r="D22" s="13">
        <v>46.2066</v>
      </c>
    </row>
    <row r="23" spans="1:4" ht="15">
      <c r="A23" s="6">
        <v>37</v>
      </c>
      <c r="D23" s="13">
        <v>45.238</v>
      </c>
    </row>
    <row r="24" spans="1:4" ht="15">
      <c r="A24" s="6">
        <v>38</v>
      </c>
      <c r="D24" s="13">
        <v>44.2708</v>
      </c>
    </row>
    <row r="25" spans="1:4" ht="15">
      <c r="A25" s="6">
        <v>39</v>
      </c>
      <c r="D25" s="13">
        <v>43.3052</v>
      </c>
    </row>
    <row r="26" spans="1:4" ht="15">
      <c r="A26" s="6">
        <v>40</v>
      </c>
      <c r="D26" s="13">
        <v>42.342</v>
      </c>
    </row>
    <row r="27" spans="1:4" ht="15">
      <c r="A27" s="6">
        <v>41</v>
      </c>
      <c r="D27" s="13">
        <v>41.3799</v>
      </c>
    </row>
    <row r="28" spans="1:4" ht="15">
      <c r="A28" s="6">
        <v>42</v>
      </c>
      <c r="D28" s="13">
        <v>40.4194</v>
      </c>
    </row>
    <row r="29" spans="1:4" ht="15">
      <c r="A29" s="6">
        <v>43</v>
      </c>
      <c r="D29" s="13">
        <v>39.4609</v>
      </c>
    </row>
    <row r="30" spans="1:4" ht="15">
      <c r="A30" s="6">
        <v>44</v>
      </c>
      <c r="D30" s="13">
        <v>38.5048</v>
      </c>
    </row>
    <row r="31" spans="1:4" ht="15">
      <c r="A31" s="6">
        <v>45</v>
      </c>
      <c r="D31" s="13">
        <v>37.5519</v>
      </c>
    </row>
    <row r="32" spans="1:4" ht="15">
      <c r="A32" s="6">
        <v>46</v>
      </c>
      <c r="D32" s="13">
        <v>36.6027</v>
      </c>
    </row>
    <row r="33" spans="1:4" ht="15">
      <c r="A33" s="6">
        <v>47</v>
      </c>
      <c r="D33" s="13">
        <v>35.6578</v>
      </c>
    </row>
    <row r="34" spans="1:4" ht="15">
      <c r="A34" s="6">
        <v>48</v>
      </c>
      <c r="D34" s="13">
        <v>34.7181</v>
      </c>
    </row>
    <row r="35" spans="1:4" ht="15">
      <c r="A35" s="6">
        <v>49</v>
      </c>
      <c r="D35" s="13">
        <v>33.7843</v>
      </c>
    </row>
    <row r="36" spans="1:4" ht="15">
      <c r="A36" s="6">
        <v>50</v>
      </c>
      <c r="D36" s="13">
        <v>32.857</v>
      </c>
    </row>
    <row r="37" spans="1:4" ht="15">
      <c r="A37" s="6">
        <v>51</v>
      </c>
      <c r="D37" s="13">
        <v>31.9371</v>
      </c>
    </row>
    <row r="38" spans="1:4" ht="15">
      <c r="A38" s="6">
        <v>52</v>
      </c>
      <c r="D38" s="13">
        <v>31.0249</v>
      </c>
    </row>
    <row r="39" spans="1:4" ht="15">
      <c r="A39" s="6">
        <v>53</v>
      </c>
      <c r="D39" s="13">
        <v>30.1209</v>
      </c>
    </row>
    <row r="40" spans="1:4" ht="15">
      <c r="A40" s="6">
        <v>54</v>
      </c>
      <c r="D40" s="13">
        <v>29.2251</v>
      </c>
    </row>
    <row r="41" spans="1:4" ht="15">
      <c r="A41" s="6">
        <v>55</v>
      </c>
      <c r="D41" s="13">
        <v>28.3377</v>
      </c>
    </row>
    <row r="42" spans="1:4" ht="15">
      <c r="A42" s="6">
        <v>56</v>
      </c>
      <c r="D42" s="13">
        <v>27.4584</v>
      </c>
    </row>
    <row r="43" spans="1:4" ht="15">
      <c r="A43" s="6">
        <v>57</v>
      </c>
      <c r="D43" s="13">
        <v>26.587</v>
      </c>
    </row>
    <row r="44" spans="1:4" ht="15">
      <c r="A44" s="6">
        <v>58</v>
      </c>
      <c r="D44" s="13">
        <v>25.7232</v>
      </c>
    </row>
    <row r="45" spans="1:4" ht="15">
      <c r="A45" s="6">
        <v>59</v>
      </c>
      <c r="D45" s="13">
        <v>24.8665</v>
      </c>
    </row>
    <row r="46" spans="1:4" ht="15">
      <c r="A46" s="6">
        <v>60</v>
      </c>
      <c r="D46" s="13">
        <v>24.0165</v>
      </c>
    </row>
    <row r="47" spans="1:4" ht="15">
      <c r="A47" s="6">
        <v>61</v>
      </c>
      <c r="D47" s="13">
        <v>23.1729</v>
      </c>
    </row>
    <row r="48" spans="1:4" ht="15">
      <c r="A48" s="6">
        <v>62</v>
      </c>
      <c r="D48" s="13">
        <v>22.3357</v>
      </c>
    </row>
    <row r="49" spans="1:4" ht="15">
      <c r="A49" s="6">
        <v>63</v>
      </c>
      <c r="D49" s="13">
        <v>21.5052</v>
      </c>
    </row>
    <row r="50" spans="1:4" ht="15">
      <c r="A50" s="6">
        <v>64</v>
      </c>
      <c r="D50" s="13">
        <v>20.6824</v>
      </c>
    </row>
    <row r="51" spans="1:4" ht="15">
      <c r="A51" s="6">
        <v>65</v>
      </c>
      <c r="D51" s="13">
        <v>19.8686</v>
      </c>
    </row>
    <row r="52" spans="1:4" ht="15">
      <c r="A52" s="6">
        <v>66</v>
      </c>
      <c r="D52" s="13">
        <v>19.0651</v>
      </c>
    </row>
    <row r="53" spans="1:4" ht="15">
      <c r="A53" s="6">
        <v>67</v>
      </c>
      <c r="D53" s="13">
        <v>18.2736</v>
      </c>
    </row>
    <row r="54" spans="1:4" ht="15">
      <c r="A54" s="6">
        <v>68</v>
      </c>
      <c r="D54" s="13">
        <v>17.4961</v>
      </c>
    </row>
    <row r="55" spans="1:4" ht="15">
      <c r="A55" s="6">
        <v>69</v>
      </c>
      <c r="D55" s="13">
        <v>16.7345</v>
      </c>
    </row>
    <row r="56" spans="1:4" ht="15">
      <c r="A56" s="6">
        <v>70</v>
      </c>
      <c r="D56" s="13">
        <v>15.991</v>
      </c>
    </row>
    <row r="57" spans="1:4" ht="15">
      <c r="A57" s="6">
        <v>71</v>
      </c>
      <c r="D57" s="13">
        <v>15.2675</v>
      </c>
    </row>
    <row r="58" spans="1:4" ht="15">
      <c r="A58" s="6">
        <v>72</v>
      </c>
      <c r="D58" s="13">
        <v>14.565</v>
      </c>
    </row>
    <row r="59" spans="1:4" ht="15">
      <c r="A59" s="6">
        <v>73</v>
      </c>
      <c r="D59" s="13">
        <v>13.8838</v>
      </c>
    </row>
    <row r="60" spans="1:4" ht="15">
      <c r="A60" s="6">
        <v>74</v>
      </c>
      <c r="D60" s="13">
        <v>13.2233</v>
      </c>
    </row>
    <row r="61" spans="1:4" ht="15">
      <c r="A61" s="6">
        <v>75</v>
      </c>
      <c r="D61" s="13">
        <v>12.5823</v>
      </c>
    </row>
    <row r="62" spans="1:4" ht="15">
      <c r="A62" s="6">
        <v>76</v>
      </c>
      <c r="D62" s="13">
        <v>11.9593</v>
      </c>
    </row>
    <row r="63" spans="1:4" ht="15">
      <c r="A63" s="6">
        <v>77</v>
      </c>
      <c r="D63" s="13">
        <v>11.3534</v>
      </c>
    </row>
    <row r="64" spans="1:4" ht="15">
      <c r="A64" s="6">
        <v>78</v>
      </c>
      <c r="D64" s="13">
        <v>10.7651</v>
      </c>
    </row>
    <row r="65" spans="1:4" ht="15">
      <c r="A65" s="6">
        <v>79</v>
      </c>
      <c r="D65" s="13">
        <v>10.1954</v>
      </c>
    </row>
    <row r="66" spans="1:4" ht="15">
      <c r="A66" s="6">
        <v>80</v>
      </c>
      <c r="D66" s="13">
        <v>9.646</v>
      </c>
    </row>
    <row r="67" spans="1:4" ht="15">
      <c r="A67" s="6">
        <v>81</v>
      </c>
      <c r="D67" s="13">
        <v>9.119</v>
      </c>
    </row>
    <row r="68" spans="1:4" ht="15">
      <c r="A68" s="6">
        <v>82</v>
      </c>
      <c r="D68" s="13">
        <v>8.6159</v>
      </c>
    </row>
    <row r="69" spans="1:4" ht="15">
      <c r="A69" s="6">
        <v>83</v>
      </c>
      <c r="D69" s="13">
        <v>8.1375</v>
      </c>
    </row>
    <row r="70" spans="1:4" ht="15">
      <c r="A70" s="6">
        <v>84</v>
      </c>
      <c r="D70" s="13">
        <v>7.684</v>
      </c>
    </row>
    <row r="71" spans="1:4" ht="15">
      <c r="A71" s="6">
        <v>85</v>
      </c>
      <c r="D71" s="13">
        <v>7.2554</v>
      </c>
    </row>
    <row r="72" spans="1:4" ht="15">
      <c r="A72" s="6">
        <v>86</v>
      </c>
      <c r="D72" s="13">
        <v>6.851</v>
      </c>
    </row>
    <row r="73" spans="1:4" ht="15">
      <c r="A73" s="6">
        <v>87</v>
      </c>
      <c r="D73" s="13">
        <v>6.4698</v>
      </c>
    </row>
    <row r="74" spans="1:4" ht="15">
      <c r="A74" s="6">
        <v>88</v>
      </c>
      <c r="D74" s="13">
        <v>6.1104</v>
      </c>
    </row>
    <row r="75" spans="1:4" ht="15">
      <c r="A75" s="6">
        <v>89</v>
      </c>
      <c r="D75" s="13">
        <v>5.771</v>
      </c>
    </row>
    <row r="76" spans="1:4" ht="15">
      <c r="A76" s="6">
        <v>90</v>
      </c>
      <c r="D76" s="13">
        <v>5.4494</v>
      </c>
    </row>
    <row r="77" spans="1:4" ht="15">
      <c r="A77" s="6">
        <v>91</v>
      </c>
      <c r="D77" s="13">
        <v>5.1452</v>
      </c>
    </row>
    <row r="78" spans="1:4" ht="15">
      <c r="A78" s="6">
        <v>92</v>
      </c>
      <c r="D78" s="13">
        <v>4.8567</v>
      </c>
    </row>
    <row r="79" spans="1:4" ht="15">
      <c r="A79" s="6">
        <v>93</v>
      </c>
      <c r="D79" s="13">
        <v>4.5831</v>
      </c>
    </row>
    <row r="80" spans="1:4" ht="15">
      <c r="A80" s="6">
        <v>94</v>
      </c>
      <c r="D80" s="13">
        <v>4.3236</v>
      </c>
    </row>
    <row r="81" spans="1:4" ht="15">
      <c r="A81" s="6">
        <v>95</v>
      </c>
      <c r="D81" s="13">
        <v>4.078</v>
      </c>
    </row>
    <row r="82" spans="1:4" ht="15">
      <c r="A82" s="6">
        <v>96</v>
      </c>
      <c r="D82" s="13">
        <v>3.8449</v>
      </c>
    </row>
    <row r="83" spans="1:4" ht="15">
      <c r="A83" s="6">
        <v>97</v>
      </c>
      <c r="D83" s="13">
        <v>3.6221</v>
      </c>
    </row>
    <row r="84" spans="1:4" ht="15">
      <c r="A84" s="6">
        <v>98</v>
      </c>
      <c r="D84" s="13">
        <v>3.4067</v>
      </c>
    </row>
    <row r="85" spans="1:4" ht="15">
      <c r="A85" s="6">
        <v>99</v>
      </c>
      <c r="D85" s="13">
        <v>3.205</v>
      </c>
    </row>
    <row r="86" spans="1:4" ht="15">
      <c r="A86" s="6">
        <v>100</v>
      </c>
      <c r="D86" s="13">
        <v>3.019</v>
      </c>
    </row>
    <row r="87" spans="1:4" ht="15">
      <c r="A87" s="6">
        <v>101</v>
      </c>
      <c r="D87" s="13">
        <v>2.8379000000000003</v>
      </c>
    </row>
    <row r="88" spans="1:4" ht="15">
      <c r="A88" s="6">
        <v>102</v>
      </c>
      <c r="D88" s="13">
        <v>2.6612999999999998</v>
      </c>
    </row>
    <row r="89" spans="1:4" ht="15">
      <c r="A89" s="6">
        <v>103</v>
      </c>
      <c r="D89" s="13">
        <v>2.4889</v>
      </c>
    </row>
    <row r="90" spans="1:4" ht="15">
      <c r="A90" s="6">
        <v>104</v>
      </c>
      <c r="D90" s="13">
        <v>2.3201</v>
      </c>
    </row>
    <row r="91" spans="1:4" ht="15">
      <c r="A91" s="6">
        <v>105</v>
      </c>
      <c r="D91" s="13">
        <v>2.1539</v>
      </c>
    </row>
    <row r="92" spans="1:4" ht="15">
      <c r="A92" s="6">
        <v>106</v>
      </c>
      <c r="D92" s="13">
        <v>1.9885000000000002</v>
      </c>
    </row>
    <row r="93" spans="1:4" ht="15">
      <c r="A93" s="6">
        <v>107</v>
      </c>
      <c r="D93" s="13">
        <v>1.8203</v>
      </c>
    </row>
    <row r="94" spans="1:4" ht="15">
      <c r="A94" s="6">
        <v>108</v>
      </c>
      <c r="D94" s="13">
        <v>1.6485</v>
      </c>
    </row>
    <row r="95" spans="1:4" ht="15">
      <c r="A95" s="6">
        <v>109</v>
      </c>
      <c r="D95" s="13">
        <v>1.4741</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400</v>
      </c>
      <c r="B2" s="1"/>
      <c r="C2" s="1"/>
      <c r="D2" s="1"/>
      <c r="E2" s="1"/>
      <c r="F2" s="1"/>
    </row>
    <row r="4" spans="1:3" ht="15">
      <c r="A4" s="13">
        <v>1</v>
      </c>
      <c r="C4" s="5" t="s">
        <v>401</v>
      </c>
    </row>
    <row r="6" spans="1:3" ht="15">
      <c r="A6" s="13">
        <v>2</v>
      </c>
      <c r="C6" t="s">
        <v>402</v>
      </c>
    </row>
    <row r="8" spans="1:3" ht="15">
      <c r="A8" s="13">
        <v>3</v>
      </c>
      <c r="C8" t="s">
        <v>403</v>
      </c>
    </row>
    <row r="10" spans="1:3" ht="15">
      <c r="A10" s="13">
        <v>4</v>
      </c>
      <c r="C10" t="s">
        <v>404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3">
        <v>1</v>
      </c>
      <c r="C2" t="s">
        <v>405</v>
      </c>
    </row>
    <row r="4" spans="1:3" ht="15">
      <c r="A4" s="13">
        <v>2</v>
      </c>
      <c r="C4" s="5" t="s">
        <v>406</v>
      </c>
    </row>
    <row r="6" spans="1:3" ht="15">
      <c r="A6" s="13">
        <v>3</v>
      </c>
      <c r="C6" s="5" t="s">
        <v>407</v>
      </c>
    </row>
    <row r="8" spans="1:3" ht="15">
      <c r="A8" s="13">
        <v>4</v>
      </c>
      <c r="C8" s="5" t="s">
        <v>408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409</v>
      </c>
      <c r="D2" s="5" t="s">
        <v>410</v>
      </c>
    </row>
    <row r="4" spans="2:4" ht="15">
      <c r="B4" t="s">
        <v>411</v>
      </c>
      <c r="D4" s="5" t="s">
        <v>412</v>
      </c>
    </row>
    <row r="6" spans="2:4" ht="15">
      <c r="B6" t="s">
        <v>413</v>
      </c>
      <c r="D6" s="5" t="s">
        <v>414</v>
      </c>
    </row>
    <row r="8" spans="2:4" ht="15">
      <c r="B8" t="s">
        <v>415</v>
      </c>
      <c r="D8" s="5" t="s">
        <v>416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409</v>
      </c>
      <c r="D2" s="5" t="s">
        <v>417</v>
      </c>
    </row>
    <row r="4" spans="2:4" ht="15">
      <c r="B4" t="s">
        <v>411</v>
      </c>
      <c r="D4" s="5" t="s">
        <v>418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spans="2:4" ht="15">
      <c r="B3" s="2"/>
      <c r="C3" s="2"/>
      <c r="D3" s="2"/>
    </row>
    <row r="4" spans="1:4" ht="15">
      <c r="A4" t="s">
        <v>419</v>
      </c>
      <c r="B4" s="2" t="s">
        <v>300</v>
      </c>
      <c r="C4" s="2"/>
      <c r="D4" s="2"/>
    </row>
    <row r="5" spans="2:4" ht="15">
      <c r="B5" s="2" t="s">
        <v>301</v>
      </c>
      <c r="C5" s="2"/>
      <c r="D5" s="2"/>
    </row>
    <row r="6" spans="2:4" ht="15">
      <c r="B6" s="2" t="s">
        <v>420</v>
      </c>
      <c r="C6" s="2"/>
      <c r="D6" s="2"/>
    </row>
    <row r="7" spans="1:5" ht="15">
      <c r="A7" s="2"/>
      <c r="B7" s="2"/>
      <c r="C7" s="2"/>
      <c r="D7" s="2"/>
      <c r="E7" s="2"/>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3">
        <v>1</v>
      </c>
      <c r="C2" t="s">
        <v>405</v>
      </c>
    </row>
    <row r="4" spans="1:3" ht="15">
      <c r="A4" s="13">
        <v>2</v>
      </c>
      <c r="C4" s="5" t="s">
        <v>406</v>
      </c>
    </row>
    <row r="6" spans="1:3" ht="15">
      <c r="A6" s="13">
        <v>3</v>
      </c>
      <c r="C6" s="5" t="s">
        <v>407</v>
      </c>
    </row>
    <row r="8" spans="1:3" ht="15">
      <c r="A8" s="13">
        <v>4</v>
      </c>
      <c r="C8" s="5" t="s">
        <v>408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409</v>
      </c>
      <c r="D2" s="5" t="s">
        <v>410</v>
      </c>
    </row>
    <row r="4" spans="2:4" ht="15">
      <c r="B4" t="s">
        <v>411</v>
      </c>
      <c r="D4" s="5" t="s">
        <v>412</v>
      </c>
    </row>
    <row r="6" spans="2:4" ht="15">
      <c r="B6" t="s">
        <v>413</v>
      </c>
      <c r="D6" s="5" t="s">
        <v>414</v>
      </c>
    </row>
    <row r="8" spans="2:4" ht="15">
      <c r="B8" t="s">
        <v>415</v>
      </c>
      <c r="D8" s="5" t="s">
        <v>416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409</v>
      </c>
      <c r="D2" s="5" t="s">
        <v>417</v>
      </c>
    </row>
    <row r="4" spans="2:4" ht="15">
      <c r="B4" t="s">
        <v>411</v>
      </c>
      <c r="D4" s="5" t="s">
        <v>418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spans="2:4" ht="15">
      <c r="B3" s="2"/>
      <c r="C3" s="2"/>
      <c r="D3" s="2"/>
    </row>
    <row r="4" spans="1:4" ht="15">
      <c r="A4" t="s">
        <v>419</v>
      </c>
      <c r="B4" s="2" t="s">
        <v>421</v>
      </c>
      <c r="C4" s="2"/>
      <c r="D4" s="2"/>
    </row>
    <row r="5" spans="2:4" ht="15">
      <c r="B5" s="2" t="s">
        <v>308</v>
      </c>
      <c r="C5" s="2"/>
      <c r="D5" s="2"/>
    </row>
    <row r="6" spans="2:4" ht="15">
      <c r="B6" s="2" t="s">
        <v>422</v>
      </c>
      <c r="C6" s="2"/>
      <c r="D6" s="2"/>
    </row>
    <row r="7" spans="1:5" ht="15">
      <c r="A7" s="2"/>
      <c r="B7" s="2"/>
      <c r="C7" s="2"/>
      <c r="D7" s="2"/>
      <c r="E7" s="2"/>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Q15"/>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1:17" ht="15">
      <c r="A3" t="s">
        <v>133</v>
      </c>
      <c r="C3" s="2" t="s">
        <v>134</v>
      </c>
      <c r="D3" s="2"/>
      <c r="E3" s="2"/>
      <c r="G3" s="2" t="s">
        <v>135</v>
      </c>
      <c r="H3" s="2"/>
      <c r="I3" s="2"/>
      <c r="K3" s="2" t="s">
        <v>136</v>
      </c>
      <c r="L3" s="2"/>
      <c r="M3" s="2"/>
      <c r="O3" s="2" t="s">
        <v>137</v>
      </c>
      <c r="P3" s="2"/>
      <c r="Q3" s="2"/>
    </row>
    <row r="4" spans="1:17" ht="15">
      <c r="A4" s="7"/>
      <c r="B4" s="7"/>
      <c r="C4" s="7"/>
      <c r="D4" s="7"/>
      <c r="E4" s="7"/>
      <c r="F4" s="7"/>
      <c r="G4" s="7"/>
      <c r="H4" s="7"/>
      <c r="I4" s="7"/>
      <c r="J4" s="7"/>
      <c r="K4" s="7"/>
      <c r="L4" s="7"/>
      <c r="M4" s="7"/>
      <c r="N4" s="7"/>
      <c r="O4" s="7"/>
      <c r="P4" s="7"/>
      <c r="Q4" s="7"/>
    </row>
    <row r="5" ht="15">
      <c r="A5" t="s">
        <v>138</v>
      </c>
    </row>
    <row r="6" ht="15">
      <c r="A6" t="s">
        <v>58</v>
      </c>
    </row>
    <row r="7" spans="1:16" ht="15">
      <c r="A7" t="s">
        <v>139</v>
      </c>
      <c r="C7" s="2" t="s">
        <v>140</v>
      </c>
      <c r="D7" s="2"/>
      <c r="G7" s="8">
        <v>7156</v>
      </c>
      <c r="H7" s="8"/>
      <c r="K7" s="2" t="s">
        <v>140</v>
      </c>
      <c r="L7" s="2"/>
      <c r="O7" s="8">
        <v>7156</v>
      </c>
      <c r="P7" s="8"/>
    </row>
    <row r="8" ht="15">
      <c r="A8" t="s">
        <v>141</v>
      </c>
    </row>
    <row r="9" spans="1:16" ht="15">
      <c r="A9" t="s">
        <v>139</v>
      </c>
      <c r="D9" t="s">
        <v>40</v>
      </c>
      <c r="H9" s="6">
        <v>14422</v>
      </c>
      <c r="L9" t="s">
        <v>40</v>
      </c>
      <c r="P9" s="6">
        <v>14422</v>
      </c>
    </row>
    <row r="10" spans="1:17" ht="15">
      <c r="A10" s="7"/>
      <c r="B10" s="7"/>
      <c r="C10" s="7"/>
      <c r="D10" s="7"/>
      <c r="E10" s="7"/>
      <c r="F10" s="7"/>
      <c r="G10" s="7"/>
      <c r="H10" s="7"/>
      <c r="I10" s="7"/>
      <c r="J10" s="7"/>
      <c r="K10" s="7"/>
      <c r="L10" s="7"/>
      <c r="M10" s="7"/>
      <c r="N10" s="7"/>
      <c r="O10" s="7"/>
      <c r="P10" s="7"/>
      <c r="Q10" s="7"/>
    </row>
    <row r="11" spans="1:16" ht="15">
      <c r="A11" s="11" t="s">
        <v>76</v>
      </c>
      <c r="C11" s="2" t="s">
        <v>140</v>
      </c>
      <c r="D11" s="2"/>
      <c r="G11" s="8">
        <v>21578</v>
      </c>
      <c r="H11" s="8"/>
      <c r="K11" s="2" t="s">
        <v>140</v>
      </c>
      <c r="L11" s="2"/>
      <c r="O11" s="8">
        <v>21578</v>
      </c>
      <c r="P11" s="8"/>
    </row>
    <row r="12" spans="1:17" ht="15">
      <c r="A12" s="7"/>
      <c r="B12" s="7"/>
      <c r="C12" s="7"/>
      <c r="D12" s="7"/>
      <c r="E12" s="7"/>
      <c r="F12" s="7"/>
      <c r="G12" s="7"/>
      <c r="H12" s="7"/>
      <c r="I12" s="7"/>
      <c r="J12" s="7"/>
      <c r="K12" s="7"/>
      <c r="L12" s="7"/>
      <c r="M12" s="7"/>
      <c r="N12" s="7"/>
      <c r="O12" s="7"/>
      <c r="P12" s="7"/>
      <c r="Q12" s="7"/>
    </row>
    <row r="13" ht="15">
      <c r="A13" t="s">
        <v>78</v>
      </c>
    </row>
    <row r="14" spans="1:16" ht="15">
      <c r="A14" t="s">
        <v>139</v>
      </c>
      <c r="C14" s="2" t="s">
        <v>140</v>
      </c>
      <c r="D14" s="2"/>
      <c r="G14" s="8">
        <v>34</v>
      </c>
      <c r="H14" s="8"/>
      <c r="K14" s="2" t="s">
        <v>140</v>
      </c>
      <c r="L14" s="2"/>
      <c r="O14" s="8">
        <v>34</v>
      </c>
      <c r="P14" s="8"/>
    </row>
    <row r="15" spans="1:17" ht="15">
      <c r="A15" s="7"/>
      <c r="B15" s="7"/>
      <c r="C15" s="7"/>
      <c r="D15" s="7"/>
      <c r="E15" s="7"/>
      <c r="F15" s="7"/>
      <c r="G15" s="7"/>
      <c r="H15" s="7"/>
      <c r="I15" s="7"/>
      <c r="J15" s="7"/>
      <c r="K15" s="7"/>
      <c r="L15" s="7"/>
      <c r="M15" s="7"/>
      <c r="N15" s="7"/>
      <c r="O15" s="7"/>
      <c r="P15" s="7"/>
      <c r="Q15" s="7"/>
    </row>
  </sheetData>
  <sheetProtection selectLockedCells="1" selectUnlockedCells="1"/>
  <mergeCells count="20">
    <mergeCell ref="C3:E3"/>
    <mergeCell ref="G3:I3"/>
    <mergeCell ref="K3:M3"/>
    <mergeCell ref="O3:Q3"/>
    <mergeCell ref="A4:Q4"/>
    <mergeCell ref="C7:D7"/>
    <mergeCell ref="G7:H7"/>
    <mergeCell ref="K7:L7"/>
    <mergeCell ref="O7:P7"/>
    <mergeCell ref="A10:Q10"/>
    <mergeCell ref="C11:D11"/>
    <mergeCell ref="G11:H11"/>
    <mergeCell ref="K11:L11"/>
    <mergeCell ref="O11:P11"/>
    <mergeCell ref="A12:Q12"/>
    <mergeCell ref="C14:D14"/>
    <mergeCell ref="G14:H14"/>
    <mergeCell ref="K14:L14"/>
    <mergeCell ref="O14:P14"/>
    <mergeCell ref="A15:Q1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423</v>
      </c>
      <c r="D2" s="5" t="s">
        <v>424</v>
      </c>
    </row>
    <row r="4" spans="2:4" ht="15">
      <c r="B4" t="s">
        <v>425</v>
      </c>
      <c r="D4" s="5" t="s">
        <v>426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A15"/>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3" ht="15">
      <c r="A3" t="s">
        <v>300</v>
      </c>
    </row>
    <row r="5" ht="15">
      <c r="A5" t="s">
        <v>301</v>
      </c>
    </row>
    <row r="6" ht="15">
      <c r="A6" t="s">
        <v>420</v>
      </c>
    </row>
    <row r="8" ht="15">
      <c r="A8" t="s">
        <v>427</v>
      </c>
    </row>
    <row r="10" ht="15">
      <c r="A10" t="s">
        <v>421</v>
      </c>
    </row>
    <row r="12" ht="15">
      <c r="A12" t="s">
        <v>308</v>
      </c>
    </row>
    <row r="13" ht="15">
      <c r="A13" t="s">
        <v>422</v>
      </c>
    </row>
    <row r="15" ht="15">
      <c r="A15" t="s">
        <v>427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t="s">
        <v>101</v>
      </c>
      <c r="C3" s="2" t="s">
        <v>33</v>
      </c>
      <c r="D3" s="2"/>
      <c r="G3" s="2" t="s">
        <v>34</v>
      </c>
      <c r="H3" s="2"/>
    </row>
    <row r="4" spans="1:9" ht="15">
      <c r="A4" s="2"/>
      <c r="B4" s="2"/>
      <c r="C4" s="2"/>
      <c r="D4" s="2"/>
      <c r="E4" s="2"/>
      <c r="F4" s="2"/>
      <c r="G4" s="2"/>
      <c r="H4" s="2"/>
      <c r="I4" s="2"/>
    </row>
    <row r="5" ht="15">
      <c r="A5" t="s">
        <v>142</v>
      </c>
    </row>
    <row r="6" spans="1:8" ht="15">
      <c r="A6" t="s">
        <v>143</v>
      </c>
      <c r="C6" s="8">
        <v>14344</v>
      </c>
      <c r="D6" s="8"/>
      <c r="G6" s="8">
        <v>15614</v>
      </c>
      <c r="H6" s="8"/>
    </row>
    <row r="7" spans="1:8" ht="15">
      <c r="A7" t="s">
        <v>144</v>
      </c>
      <c r="D7" s="6">
        <v>1037</v>
      </c>
      <c r="H7" s="6">
        <v>40028</v>
      </c>
    </row>
    <row r="9" ht="15">
      <c r="A9" t="s">
        <v>145</v>
      </c>
    </row>
    <row r="10" spans="1:8" ht="15">
      <c r="A10" t="s">
        <v>146</v>
      </c>
      <c r="D10" s="9">
        <v>-13691</v>
      </c>
      <c r="H10" s="6">
        <v>11573</v>
      </c>
    </row>
    <row r="11" spans="1:8" ht="15">
      <c r="A11" s="5" t="s">
        <v>147</v>
      </c>
      <c r="D11" s="9">
        <v>-12800</v>
      </c>
      <c r="H11" s="6">
        <v>700</v>
      </c>
    </row>
    <row r="12" spans="1:9" ht="15">
      <c r="A12" s="2"/>
      <c r="B12" s="2"/>
      <c r="C12" s="2"/>
      <c r="D12" s="2"/>
      <c r="E12" s="2"/>
      <c r="F12" s="2"/>
      <c r="G12" s="2"/>
      <c r="H12" s="2"/>
      <c r="I12" s="2"/>
    </row>
  </sheetData>
  <sheetProtection selectLockedCells="1" selectUnlockedCells="1"/>
  <mergeCells count="6">
    <mergeCell ref="C3:D3"/>
    <mergeCell ref="G3:H3"/>
    <mergeCell ref="A4:I4"/>
    <mergeCell ref="C6:D6"/>
    <mergeCell ref="G6:H6"/>
    <mergeCell ref="A12:I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Y28"/>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11:25" ht="15">
      <c r="K3" s="2" t="s">
        <v>148</v>
      </c>
      <c r="L3" s="2"/>
      <c r="M3" s="2"/>
      <c r="O3" s="2" t="s">
        <v>149</v>
      </c>
      <c r="P3" s="2"/>
      <c r="Q3" s="2"/>
      <c r="W3" s="2" t="s">
        <v>31</v>
      </c>
      <c r="X3" s="2"/>
      <c r="Y3" s="2"/>
    </row>
    <row r="4" spans="1:25" ht="15">
      <c r="A4" t="s">
        <v>133</v>
      </c>
      <c r="C4" s="2" t="s">
        <v>150</v>
      </c>
      <c r="D4" s="2"/>
      <c r="E4" s="2"/>
      <c r="G4" s="2" t="s">
        <v>151</v>
      </c>
      <c r="H4" s="2"/>
      <c r="I4" s="2"/>
      <c r="K4" s="2" t="s">
        <v>152</v>
      </c>
      <c r="L4" s="2"/>
      <c r="M4" s="2"/>
      <c r="O4" s="2" t="s">
        <v>153</v>
      </c>
      <c r="P4" s="2"/>
      <c r="Q4" s="2"/>
      <c r="S4" s="2" t="s">
        <v>154</v>
      </c>
      <c r="T4" s="2"/>
      <c r="U4" s="2"/>
      <c r="W4" s="2" t="s">
        <v>33</v>
      </c>
      <c r="X4" s="2"/>
      <c r="Y4" s="2"/>
    </row>
    <row r="5" spans="1:25" ht="15">
      <c r="A5" s="7"/>
      <c r="B5" s="7"/>
      <c r="C5" s="7"/>
      <c r="D5" s="7"/>
      <c r="E5" s="7"/>
      <c r="F5" s="7"/>
      <c r="G5" s="7"/>
      <c r="H5" s="7"/>
      <c r="I5" s="7"/>
      <c r="J5" s="7"/>
      <c r="K5" s="7"/>
      <c r="L5" s="7"/>
      <c r="M5" s="7"/>
      <c r="N5" s="7"/>
      <c r="O5" s="7"/>
      <c r="P5" s="7"/>
      <c r="Q5" s="7"/>
      <c r="R5" s="7"/>
      <c r="S5" s="7"/>
      <c r="T5" s="7"/>
      <c r="U5" s="7"/>
      <c r="V5" s="7"/>
      <c r="W5" s="7"/>
      <c r="X5" s="7"/>
      <c r="Y5" s="7"/>
    </row>
    <row r="6" ht="15">
      <c r="A6" t="s">
        <v>155</v>
      </c>
    </row>
    <row r="7" spans="1:24" ht="15">
      <c r="A7" t="s">
        <v>156</v>
      </c>
      <c r="C7" s="8">
        <v>3070</v>
      </c>
      <c r="D7" s="8"/>
      <c r="G7" s="8">
        <v>10279</v>
      </c>
      <c r="H7" s="8"/>
      <c r="K7" s="2" t="s">
        <v>140</v>
      </c>
      <c r="L7" s="2"/>
      <c r="O7" s="12">
        <v>-4205</v>
      </c>
      <c r="P7" s="12"/>
      <c r="S7" s="12">
        <v>-545</v>
      </c>
      <c r="T7" s="12"/>
      <c r="W7" s="8">
        <v>8599</v>
      </c>
      <c r="X7" s="8"/>
    </row>
    <row r="8" spans="1:24" ht="15">
      <c r="A8" t="s">
        <v>157</v>
      </c>
      <c r="D8" t="s">
        <v>40</v>
      </c>
      <c r="H8" s="6">
        <v>699</v>
      </c>
      <c r="L8" s="9">
        <v>-653</v>
      </c>
      <c r="P8" t="s">
        <v>40</v>
      </c>
      <c r="T8" s="9">
        <v>-2</v>
      </c>
      <c r="X8" s="6">
        <v>44</v>
      </c>
    </row>
    <row r="9" spans="1:24" ht="15">
      <c r="A9" t="s">
        <v>74</v>
      </c>
      <c r="D9" s="6">
        <v>131</v>
      </c>
      <c r="H9" s="6">
        <v>265</v>
      </c>
      <c r="L9" t="s">
        <v>40</v>
      </c>
      <c r="P9" s="9">
        <v>-334</v>
      </c>
      <c r="T9" s="9">
        <v>-10</v>
      </c>
      <c r="X9" s="6">
        <v>52</v>
      </c>
    </row>
    <row r="10" spans="1:25" ht="15">
      <c r="A10" s="7"/>
      <c r="B10" s="7"/>
      <c r="C10" s="7"/>
      <c r="D10" s="7"/>
      <c r="E10" s="7"/>
      <c r="F10" s="7"/>
      <c r="G10" s="7"/>
      <c r="H10" s="7"/>
      <c r="I10" s="7"/>
      <c r="J10" s="7"/>
      <c r="K10" s="7"/>
      <c r="L10" s="7"/>
      <c r="M10" s="7"/>
      <c r="N10" s="7"/>
      <c r="O10" s="7"/>
      <c r="P10" s="7"/>
      <c r="Q10" s="7"/>
      <c r="R10" s="7"/>
      <c r="S10" s="7"/>
      <c r="T10" s="7"/>
      <c r="U10" s="7"/>
      <c r="V10" s="7"/>
      <c r="W10" s="7"/>
      <c r="X10" s="7"/>
      <c r="Y10" s="7"/>
    </row>
    <row r="11" spans="1:24" ht="15">
      <c r="A11" s="11" t="s">
        <v>158</v>
      </c>
      <c r="D11" s="6">
        <v>3201</v>
      </c>
      <c r="H11" s="6">
        <v>11243</v>
      </c>
      <c r="L11" s="9">
        <v>-653</v>
      </c>
      <c r="P11" s="9">
        <v>-4539</v>
      </c>
      <c r="T11" s="9">
        <v>-557</v>
      </c>
      <c r="X11" s="6">
        <v>8695</v>
      </c>
    </row>
    <row r="12" spans="1:25" ht="15">
      <c r="A12" s="7"/>
      <c r="B12" s="7"/>
      <c r="C12" s="7"/>
      <c r="D12" s="7"/>
      <c r="E12" s="7"/>
      <c r="F12" s="7"/>
      <c r="G12" s="7"/>
      <c r="H12" s="7"/>
      <c r="I12" s="7"/>
      <c r="J12" s="7"/>
      <c r="K12" s="7"/>
      <c r="L12" s="7"/>
      <c r="M12" s="7"/>
      <c r="N12" s="7"/>
      <c r="O12" s="7"/>
      <c r="P12" s="7"/>
      <c r="Q12" s="7"/>
      <c r="R12" s="7"/>
      <c r="S12" s="7"/>
      <c r="T12" s="7"/>
      <c r="U12" s="7"/>
      <c r="V12" s="7"/>
      <c r="W12" s="7"/>
      <c r="X12" s="7"/>
      <c r="Y12" s="7"/>
    </row>
    <row r="14" ht="15">
      <c r="A14" t="s">
        <v>159</v>
      </c>
    </row>
    <row r="15" spans="1:24" ht="15">
      <c r="A15" t="s">
        <v>156</v>
      </c>
      <c r="D15" s="6">
        <v>1749</v>
      </c>
      <c r="H15" s="6">
        <v>2473</v>
      </c>
      <c r="L15" t="s">
        <v>40</v>
      </c>
      <c r="P15" s="9">
        <v>-1678</v>
      </c>
      <c r="T15" s="9">
        <v>-35</v>
      </c>
      <c r="X15" s="6">
        <v>2509</v>
      </c>
    </row>
    <row r="16" spans="1:24" ht="15">
      <c r="A16" t="s">
        <v>157</v>
      </c>
      <c r="D16" t="s">
        <v>40</v>
      </c>
      <c r="H16" s="6">
        <v>693</v>
      </c>
      <c r="L16" s="9">
        <v>-693</v>
      </c>
      <c r="P16" t="s">
        <v>40</v>
      </c>
      <c r="T16" t="s">
        <v>40</v>
      </c>
      <c r="X16" t="s">
        <v>40</v>
      </c>
    </row>
    <row r="17" spans="1:25" ht="15">
      <c r="A17" s="7"/>
      <c r="B17" s="7"/>
      <c r="C17" s="7"/>
      <c r="D17" s="7"/>
      <c r="E17" s="7"/>
      <c r="F17" s="7"/>
      <c r="G17" s="7"/>
      <c r="H17" s="7"/>
      <c r="I17" s="7"/>
      <c r="J17" s="7"/>
      <c r="K17" s="7"/>
      <c r="L17" s="7"/>
      <c r="M17" s="7"/>
      <c r="N17" s="7"/>
      <c r="O17" s="7"/>
      <c r="P17" s="7"/>
      <c r="Q17" s="7"/>
      <c r="R17" s="7"/>
      <c r="S17" s="7"/>
      <c r="T17" s="7"/>
      <c r="U17" s="7"/>
      <c r="V17" s="7"/>
      <c r="W17" s="7"/>
      <c r="X17" s="7"/>
      <c r="Y17" s="7"/>
    </row>
    <row r="18" spans="1:24" ht="15">
      <c r="A18" s="11" t="s">
        <v>160</v>
      </c>
      <c r="D18" s="6">
        <v>1749</v>
      </c>
      <c r="H18" s="6">
        <v>3166</v>
      </c>
      <c r="L18" s="9">
        <v>-693</v>
      </c>
      <c r="P18" s="9">
        <v>-1678</v>
      </c>
      <c r="T18" s="9">
        <v>-35</v>
      </c>
      <c r="X18" s="6">
        <v>2509</v>
      </c>
    </row>
    <row r="19" spans="1:25" ht="15">
      <c r="A19" s="7"/>
      <c r="B19" s="7"/>
      <c r="C19" s="7"/>
      <c r="D19" s="7"/>
      <c r="E19" s="7"/>
      <c r="F19" s="7"/>
      <c r="G19" s="7"/>
      <c r="H19" s="7"/>
      <c r="I19" s="7"/>
      <c r="J19" s="7"/>
      <c r="K19" s="7"/>
      <c r="L19" s="7"/>
      <c r="M19" s="7"/>
      <c r="N19" s="7"/>
      <c r="O19" s="7"/>
      <c r="P19" s="7"/>
      <c r="Q19" s="7"/>
      <c r="R19" s="7"/>
      <c r="S19" s="7"/>
      <c r="T19" s="7"/>
      <c r="U19" s="7"/>
      <c r="V19" s="7"/>
      <c r="W19" s="7"/>
      <c r="X19" s="7"/>
      <c r="Y19" s="7"/>
    </row>
    <row r="21" ht="15">
      <c r="A21" t="s">
        <v>161</v>
      </c>
    </row>
    <row r="22" spans="1:24" ht="15">
      <c r="A22" t="s">
        <v>156</v>
      </c>
      <c r="D22" t="s">
        <v>40</v>
      </c>
      <c r="H22" s="6">
        <v>506</v>
      </c>
      <c r="L22" t="s">
        <v>40</v>
      </c>
      <c r="P22" s="9">
        <v>-270</v>
      </c>
      <c r="T22" t="s">
        <v>40</v>
      </c>
      <c r="X22" s="6">
        <v>236</v>
      </c>
    </row>
    <row r="23" spans="1:25" ht="15">
      <c r="A23" s="7"/>
      <c r="B23" s="7"/>
      <c r="C23" s="7"/>
      <c r="D23" s="7"/>
      <c r="E23" s="7"/>
      <c r="F23" s="7"/>
      <c r="G23" s="7"/>
      <c r="H23" s="7"/>
      <c r="I23" s="7"/>
      <c r="J23" s="7"/>
      <c r="K23" s="7"/>
      <c r="L23" s="7"/>
      <c r="M23" s="7"/>
      <c r="N23" s="7"/>
      <c r="O23" s="7"/>
      <c r="P23" s="7"/>
      <c r="Q23" s="7"/>
      <c r="R23" s="7"/>
      <c r="S23" s="7"/>
      <c r="T23" s="7"/>
      <c r="U23" s="7"/>
      <c r="V23" s="7"/>
      <c r="W23" s="7"/>
      <c r="X23" s="7"/>
      <c r="Y23" s="7"/>
    </row>
    <row r="24" spans="1:24" ht="15">
      <c r="A24" s="11" t="s">
        <v>162</v>
      </c>
      <c r="D24" t="s">
        <v>40</v>
      </c>
      <c r="H24" s="6">
        <v>506</v>
      </c>
      <c r="L24" t="s">
        <v>40</v>
      </c>
      <c r="P24" s="9">
        <v>-270</v>
      </c>
      <c r="T24" t="s">
        <v>40</v>
      </c>
      <c r="X24" s="6">
        <v>236</v>
      </c>
    </row>
    <row r="25" spans="1:25" ht="15">
      <c r="A25" s="7"/>
      <c r="B25" s="7"/>
      <c r="C25" s="7"/>
      <c r="D25" s="7"/>
      <c r="E25" s="7"/>
      <c r="F25" s="7"/>
      <c r="G25" s="7"/>
      <c r="H25" s="7"/>
      <c r="I25" s="7"/>
      <c r="J25" s="7"/>
      <c r="K25" s="7"/>
      <c r="L25" s="7"/>
      <c r="M25" s="7"/>
      <c r="N25" s="7"/>
      <c r="O25" s="7"/>
      <c r="P25" s="7"/>
      <c r="Q25" s="7"/>
      <c r="R25" s="7"/>
      <c r="S25" s="7"/>
      <c r="T25" s="7"/>
      <c r="U25" s="7"/>
      <c r="V25" s="7"/>
      <c r="W25" s="7"/>
      <c r="X25" s="7"/>
      <c r="Y25" s="7"/>
    </row>
    <row r="27" spans="1:24" ht="15">
      <c r="A27" t="s">
        <v>137</v>
      </c>
      <c r="C27" s="8">
        <v>4950</v>
      </c>
      <c r="D27" s="8"/>
      <c r="G27" s="8">
        <v>14915</v>
      </c>
      <c r="H27" s="8"/>
      <c r="K27" s="12">
        <v>-1346</v>
      </c>
      <c r="L27" s="12"/>
      <c r="O27" s="12">
        <v>-6487</v>
      </c>
      <c r="P27" s="12"/>
      <c r="S27" s="12">
        <v>-592</v>
      </c>
      <c r="T27" s="12"/>
      <c r="W27" s="8">
        <v>11440</v>
      </c>
      <c r="X27" s="8"/>
    </row>
    <row r="28" spans="1:25" ht="15">
      <c r="A28" s="7"/>
      <c r="B28" s="7"/>
      <c r="C28" s="7"/>
      <c r="D28" s="7"/>
      <c r="E28" s="7"/>
      <c r="F28" s="7"/>
      <c r="G28" s="7"/>
      <c r="H28" s="7"/>
      <c r="I28" s="7"/>
      <c r="J28" s="7"/>
      <c r="K28" s="7"/>
      <c r="L28" s="7"/>
      <c r="M28" s="7"/>
      <c r="N28" s="7"/>
      <c r="O28" s="7"/>
      <c r="P28" s="7"/>
      <c r="Q28" s="7"/>
      <c r="R28" s="7"/>
      <c r="S28" s="7"/>
      <c r="T28" s="7"/>
      <c r="U28" s="7"/>
      <c r="V28" s="7"/>
      <c r="W28" s="7"/>
      <c r="X28" s="7"/>
      <c r="Y28" s="7"/>
    </row>
  </sheetData>
  <sheetProtection selectLockedCells="1" selectUnlockedCells="1"/>
  <mergeCells count="29">
    <mergeCell ref="K3:M3"/>
    <mergeCell ref="O3:Q3"/>
    <mergeCell ref="W3:Y3"/>
    <mergeCell ref="C4:E4"/>
    <mergeCell ref="G4:I4"/>
    <mergeCell ref="K4:M4"/>
    <mergeCell ref="O4:Q4"/>
    <mergeCell ref="S4:U4"/>
    <mergeCell ref="W4:Y4"/>
    <mergeCell ref="A5:Y5"/>
    <mergeCell ref="C7:D7"/>
    <mergeCell ref="G7:H7"/>
    <mergeCell ref="K7:L7"/>
    <mergeCell ref="O7:P7"/>
    <mergeCell ref="S7:T7"/>
    <mergeCell ref="W7:X7"/>
    <mergeCell ref="A10:Y10"/>
    <mergeCell ref="A12:Y12"/>
    <mergeCell ref="A17:Y17"/>
    <mergeCell ref="A19:Y19"/>
    <mergeCell ref="A23:Y23"/>
    <mergeCell ref="A25:Y25"/>
    <mergeCell ref="C27:D27"/>
    <mergeCell ref="G27:H27"/>
    <mergeCell ref="K27:L27"/>
    <mergeCell ref="O27:P27"/>
    <mergeCell ref="S27:T27"/>
    <mergeCell ref="W27:X27"/>
    <mergeCell ref="A28:Y2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2" t="s">
        <v>33</v>
      </c>
      <c r="D3" s="2"/>
      <c r="E3" s="2"/>
      <c r="G3" s="2" t="s">
        <v>34</v>
      </c>
      <c r="H3" s="2"/>
      <c r="I3" s="2"/>
    </row>
    <row r="4" spans="1:9" ht="15">
      <c r="A4" s="2"/>
      <c r="B4" s="2"/>
      <c r="C4" s="2"/>
      <c r="D4" s="2"/>
      <c r="E4" s="2"/>
      <c r="F4" s="2"/>
      <c r="G4" s="2"/>
      <c r="H4" s="2"/>
      <c r="I4" s="2"/>
    </row>
    <row r="5" spans="1:8" ht="15">
      <c r="A5" t="s">
        <v>163</v>
      </c>
      <c r="D5" t="s">
        <v>164</v>
      </c>
      <c r="H5" t="s">
        <v>165</v>
      </c>
    </row>
    <row r="6" spans="1:8" ht="15">
      <c r="A6" t="s">
        <v>166</v>
      </c>
      <c r="D6" s="13">
        <v>4.5</v>
      </c>
      <c r="H6" s="13">
        <v>4.5</v>
      </c>
    </row>
    <row r="7" spans="1:8" ht="15">
      <c r="A7" t="s">
        <v>167</v>
      </c>
      <c r="D7" t="s">
        <v>168</v>
      </c>
      <c r="H7" t="s">
        <v>169</v>
      </c>
    </row>
    <row r="8" spans="1:8" ht="15">
      <c r="A8" t="s">
        <v>170</v>
      </c>
      <c r="D8" t="s">
        <v>171</v>
      </c>
      <c r="H8" t="s">
        <v>172</v>
      </c>
    </row>
    <row r="9" spans="1:9" ht="15">
      <c r="A9" s="2"/>
      <c r="B9" s="2"/>
      <c r="C9" s="2"/>
      <c r="D9" s="2"/>
      <c r="E9" s="2"/>
      <c r="F9" s="2"/>
      <c r="G9" s="2"/>
      <c r="H9" s="2"/>
      <c r="I9" s="2"/>
    </row>
  </sheetData>
  <sheetProtection selectLockedCells="1" selectUnlockedCells="1"/>
  <mergeCells count="4">
    <mergeCell ref="C3:E3"/>
    <mergeCell ref="G3:I3"/>
    <mergeCell ref="A4:I4"/>
    <mergeCell ref="A9:I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Q18"/>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17" ht="15">
      <c r="K3" s="2" t="s">
        <v>173</v>
      </c>
      <c r="L3" s="2"/>
      <c r="M3" s="2"/>
      <c r="O3" s="2"/>
      <c r="P3" s="2"/>
      <c r="Q3" s="2"/>
    </row>
    <row r="4" spans="7:17" ht="15">
      <c r="G4" s="2" t="s">
        <v>173</v>
      </c>
      <c r="H4" s="2"/>
      <c r="I4" s="2"/>
      <c r="K4" s="2" t="s">
        <v>174</v>
      </c>
      <c r="L4" s="2"/>
      <c r="M4" s="2"/>
      <c r="O4" s="2" t="s">
        <v>175</v>
      </c>
      <c r="P4" s="2"/>
      <c r="Q4" s="2"/>
    </row>
    <row r="5" spans="7:17" ht="15">
      <c r="G5" s="2" t="s">
        <v>176</v>
      </c>
      <c r="H5" s="2"/>
      <c r="I5" s="2"/>
      <c r="K5" s="2" t="s">
        <v>177</v>
      </c>
      <c r="L5" s="2"/>
      <c r="M5" s="2"/>
      <c r="O5" s="2" t="s">
        <v>178</v>
      </c>
      <c r="P5" s="2"/>
      <c r="Q5" s="2"/>
    </row>
    <row r="6" spans="3:17" ht="15">
      <c r="C6" s="2" t="s">
        <v>179</v>
      </c>
      <c r="D6" s="2"/>
      <c r="E6" s="2"/>
      <c r="G6" s="2" t="s">
        <v>180</v>
      </c>
      <c r="H6" s="2"/>
      <c r="I6" s="2"/>
      <c r="K6" s="2" t="s">
        <v>181</v>
      </c>
      <c r="L6" s="2"/>
      <c r="M6" s="2"/>
      <c r="O6" s="2" t="s">
        <v>133</v>
      </c>
      <c r="P6" s="2"/>
      <c r="Q6" s="2"/>
    </row>
    <row r="7" spans="1:17" ht="15">
      <c r="A7" s="7"/>
      <c r="B7" s="7"/>
      <c r="C7" s="7"/>
      <c r="D7" s="7"/>
      <c r="E7" s="7"/>
      <c r="F7" s="7"/>
      <c r="G7" s="7"/>
      <c r="H7" s="7"/>
      <c r="I7" s="7"/>
      <c r="J7" s="7"/>
      <c r="K7" s="7"/>
      <c r="L7" s="7"/>
      <c r="M7" s="7"/>
      <c r="N7" s="7"/>
      <c r="O7" s="7"/>
      <c r="P7" s="7"/>
      <c r="Q7" s="7"/>
    </row>
    <row r="8" spans="1:8" ht="15">
      <c r="A8" t="s">
        <v>182</v>
      </c>
      <c r="D8" s="6">
        <v>3148214</v>
      </c>
      <c r="G8" s="10">
        <v>24.87</v>
      </c>
      <c r="H8" s="10"/>
    </row>
    <row r="9" spans="1:8" ht="15">
      <c r="A9" t="s">
        <v>183</v>
      </c>
      <c r="D9" s="6">
        <v>798510</v>
      </c>
      <c r="H9" s="13">
        <v>29.16</v>
      </c>
    </row>
    <row r="10" spans="1:8" ht="15">
      <c r="A10" t="s">
        <v>184</v>
      </c>
      <c r="D10" s="9">
        <v>-159114</v>
      </c>
      <c r="H10" s="13">
        <v>14.29</v>
      </c>
    </row>
    <row r="11" spans="1:8" ht="15">
      <c r="A11" t="s">
        <v>185</v>
      </c>
      <c r="D11" s="9">
        <v>-145552</v>
      </c>
      <c r="H11" s="13">
        <v>30.31</v>
      </c>
    </row>
    <row r="12" spans="1:17" ht="15">
      <c r="A12" s="7"/>
      <c r="B12" s="7"/>
      <c r="C12" s="7"/>
      <c r="D12" s="7"/>
      <c r="E12" s="7"/>
      <c r="F12" s="7"/>
      <c r="G12" s="7"/>
      <c r="H12" s="7"/>
      <c r="I12" s="7"/>
      <c r="J12" s="7"/>
      <c r="K12" s="7"/>
      <c r="L12" s="7"/>
      <c r="M12" s="7"/>
      <c r="N12" s="7"/>
      <c r="O12" s="7"/>
      <c r="P12" s="7"/>
      <c r="Q12" s="7"/>
    </row>
    <row r="13" spans="1:16" ht="15">
      <c r="A13" t="s">
        <v>186</v>
      </c>
      <c r="D13" s="6">
        <v>3642058</v>
      </c>
      <c r="G13" s="10">
        <v>26.06</v>
      </c>
      <c r="H13" s="10"/>
      <c r="L13" s="13">
        <v>6.6</v>
      </c>
      <c r="O13" s="8">
        <v>4848</v>
      </c>
      <c r="P13" s="8"/>
    </row>
    <row r="14" spans="1:17" ht="15">
      <c r="A14" s="7"/>
      <c r="B14" s="7"/>
      <c r="C14" s="7"/>
      <c r="D14" s="7"/>
      <c r="E14" s="7"/>
      <c r="F14" s="7"/>
      <c r="G14" s="7"/>
      <c r="H14" s="7"/>
      <c r="I14" s="7"/>
      <c r="J14" s="7"/>
      <c r="K14" s="7"/>
      <c r="L14" s="7"/>
      <c r="M14" s="7"/>
      <c r="N14" s="7"/>
      <c r="O14" s="7"/>
      <c r="P14" s="7"/>
      <c r="Q14" s="7"/>
    </row>
    <row r="15" spans="1:16" ht="15">
      <c r="A15" s="5" t="s">
        <v>187</v>
      </c>
      <c r="D15" s="6">
        <v>3542145</v>
      </c>
      <c r="G15" s="10">
        <v>25.96</v>
      </c>
      <c r="H15" s="10"/>
      <c r="L15" s="13">
        <v>6.5</v>
      </c>
      <c r="O15" s="8">
        <v>4843</v>
      </c>
      <c r="P15" s="8"/>
    </row>
    <row r="16" spans="1:17" ht="15">
      <c r="A16" s="7"/>
      <c r="B16" s="7"/>
      <c r="C16" s="7"/>
      <c r="D16" s="7"/>
      <c r="E16" s="7"/>
      <c r="F16" s="7"/>
      <c r="G16" s="7"/>
      <c r="H16" s="7"/>
      <c r="I16" s="7"/>
      <c r="J16" s="7"/>
      <c r="K16" s="7"/>
      <c r="L16" s="7"/>
      <c r="M16" s="7"/>
      <c r="N16" s="7"/>
      <c r="O16" s="7"/>
      <c r="P16" s="7"/>
      <c r="Q16" s="7"/>
    </row>
    <row r="17" spans="1:16" ht="15">
      <c r="A17" t="s">
        <v>188</v>
      </c>
      <c r="D17" s="6">
        <v>2069296</v>
      </c>
      <c r="G17" s="10">
        <v>22.48</v>
      </c>
      <c r="H17" s="10"/>
      <c r="L17" s="13">
        <v>5.1</v>
      </c>
      <c r="O17" s="8">
        <v>4804</v>
      </c>
      <c r="P17" s="8"/>
    </row>
    <row r="18" spans="1:17" ht="15">
      <c r="A18" s="7"/>
      <c r="B18" s="7"/>
      <c r="C18" s="7"/>
      <c r="D18" s="7"/>
      <c r="E18" s="7"/>
      <c r="F18" s="7"/>
      <c r="G18" s="7"/>
      <c r="H18" s="7"/>
      <c r="I18" s="7"/>
      <c r="J18" s="7"/>
      <c r="K18" s="7"/>
      <c r="L18" s="7"/>
      <c r="M18" s="7"/>
      <c r="N18" s="7"/>
      <c r="O18" s="7"/>
      <c r="P18" s="7"/>
      <c r="Q18" s="7"/>
    </row>
  </sheetData>
  <sheetProtection selectLockedCells="1" selectUnlockedCells="1"/>
  <mergeCells count="24">
    <mergeCell ref="K3:M3"/>
    <mergeCell ref="O3:Q3"/>
    <mergeCell ref="G4:I4"/>
    <mergeCell ref="K4:M4"/>
    <mergeCell ref="O4:Q4"/>
    <mergeCell ref="G5:I5"/>
    <mergeCell ref="K5:M5"/>
    <mergeCell ref="O5:Q5"/>
    <mergeCell ref="C6:E6"/>
    <mergeCell ref="G6:I6"/>
    <mergeCell ref="K6:M6"/>
    <mergeCell ref="O6:Q6"/>
    <mergeCell ref="A7:Q7"/>
    <mergeCell ref="G8:H8"/>
    <mergeCell ref="A12:Q12"/>
    <mergeCell ref="G13:H13"/>
    <mergeCell ref="O13:P13"/>
    <mergeCell ref="A14:Q14"/>
    <mergeCell ref="G15:H15"/>
    <mergeCell ref="O15:P15"/>
    <mergeCell ref="A16:Q16"/>
    <mergeCell ref="G17:H17"/>
    <mergeCell ref="O17:P17"/>
    <mergeCell ref="A18:Q1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2019-12-06T18:20:43Z</dcterms:created>
  <dcterms:modified xsi:type="dcterms:W3CDTF">2019-12-06T18:20:43Z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